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template.macroEnabled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vbaProject.bin" ContentType="application/vnd.ms-office.vbaProject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trlProps/ctrlProp1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 codeName="{A63ED3A1-9429-3D75-F2AA-CA7E51A8F3A1}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Volumes/Corinna Passport/LeaseAccelerator/Leasing/2-Customer Experience/Import Templates/"/>
    </mc:Choice>
  </mc:AlternateContent>
  <xr:revisionPtr revIDLastSave="0" documentId="8_{9579055E-84BA-E046-9CE3-D3C14BA00B48}" xr6:coauthVersionLast="47" xr6:coauthVersionMax="47" xr10:uidLastSave="{00000000-0000-0000-0000-000000000000}"/>
  <bookViews>
    <workbookView xWindow="29500" yWindow="-180" windowWidth="29040" windowHeight="15840" xr2:uid="{00000000-000D-0000-FFFF-FFFF00000000}"/>
  </bookViews>
  <sheets>
    <sheet name="RUN" sheetId="5" r:id="rId1"/>
    <sheet name="BIS FX Rates" sheetId="4" r:id="rId2"/>
    <sheet name="Sheet1" sheetId="6" r:id="rId3"/>
  </sheets>
  <functionGroups builtInGroupCount="19"/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00" i="4" l="1"/>
  <c r="O199" i="4"/>
  <c r="O198" i="4"/>
  <c r="O197" i="4"/>
  <c r="O196" i="4"/>
  <c r="O195" i="4"/>
  <c r="O194" i="4"/>
  <c r="O193" i="4"/>
  <c r="O192" i="4"/>
  <c r="O191" i="4"/>
  <c r="O190" i="4"/>
  <c r="O189" i="4"/>
  <c r="O188" i="4"/>
  <c r="O187" i="4"/>
  <c r="O186" i="4"/>
  <c r="O185" i="4"/>
  <c r="O184" i="4"/>
  <c r="O183" i="4"/>
  <c r="O182" i="4"/>
  <c r="O181" i="4"/>
  <c r="O180" i="4"/>
  <c r="O179" i="4"/>
  <c r="O178" i="4"/>
  <c r="O177" i="4"/>
  <c r="O176" i="4"/>
  <c r="O175" i="4"/>
  <c r="O174" i="4"/>
  <c r="O173" i="4"/>
  <c r="O172" i="4"/>
  <c r="O171" i="4"/>
  <c r="O170" i="4"/>
  <c r="O169" i="4"/>
  <c r="O168" i="4"/>
  <c r="O167" i="4"/>
  <c r="O166" i="4"/>
  <c r="O165" i="4"/>
  <c r="O164" i="4"/>
  <c r="O163" i="4"/>
  <c r="O162" i="4"/>
  <c r="O161" i="4"/>
  <c r="O160" i="4"/>
  <c r="O159" i="4"/>
  <c r="O158" i="4"/>
  <c r="O157" i="4"/>
  <c r="O156" i="4"/>
  <c r="O155" i="4"/>
  <c r="O154" i="4"/>
  <c r="O153" i="4"/>
  <c r="O152" i="4"/>
  <c r="O151" i="4"/>
  <c r="O150" i="4"/>
  <c r="O149" i="4"/>
  <c r="O148" i="4"/>
  <c r="O147" i="4"/>
  <c r="O146" i="4"/>
  <c r="O145" i="4"/>
  <c r="O144" i="4"/>
  <c r="O143" i="4"/>
  <c r="O142" i="4"/>
  <c r="O141" i="4"/>
  <c r="O140" i="4"/>
  <c r="O139" i="4"/>
  <c r="O138" i="4"/>
  <c r="O137" i="4"/>
  <c r="O136" i="4"/>
  <c r="O135" i="4"/>
  <c r="O134" i="4"/>
  <c r="O133" i="4"/>
  <c r="O132" i="4"/>
  <c r="O131" i="4"/>
  <c r="O130" i="4"/>
  <c r="O129" i="4"/>
  <c r="O128" i="4"/>
  <c r="O127" i="4"/>
  <c r="O126" i="4"/>
  <c r="O125" i="4"/>
  <c r="O124" i="4"/>
  <c r="O123" i="4"/>
  <c r="O122" i="4"/>
  <c r="O121" i="4"/>
  <c r="O120" i="4"/>
  <c r="O119" i="4"/>
  <c r="O118" i="4"/>
  <c r="O117" i="4"/>
  <c r="O116" i="4"/>
  <c r="O115" i="4"/>
  <c r="O114" i="4"/>
  <c r="O113" i="4"/>
  <c r="O112" i="4"/>
  <c r="O111" i="4"/>
  <c r="O110" i="4"/>
  <c r="O109" i="4"/>
  <c r="O108" i="4"/>
  <c r="O107" i="4"/>
  <c r="O106" i="4"/>
  <c r="O105" i="4"/>
  <c r="O104" i="4"/>
  <c r="O103" i="4"/>
  <c r="O102" i="4"/>
  <c r="O101" i="4"/>
  <c r="O100" i="4"/>
  <c r="O99" i="4"/>
  <c r="O98" i="4"/>
  <c r="O97" i="4"/>
  <c r="O96" i="4"/>
  <c r="O95" i="4"/>
  <c r="O94" i="4"/>
  <c r="O93" i="4"/>
  <c r="O92" i="4"/>
  <c r="O91" i="4"/>
  <c r="O90" i="4"/>
  <c r="O89" i="4"/>
  <c r="O88" i="4"/>
  <c r="O87" i="4"/>
  <c r="O86" i="4"/>
  <c r="O85" i="4"/>
  <c r="O84" i="4"/>
  <c r="O83" i="4"/>
  <c r="O82" i="4"/>
  <c r="O81" i="4"/>
  <c r="O80" i="4"/>
  <c r="O79" i="4"/>
  <c r="O78" i="4"/>
  <c r="O77" i="4"/>
  <c r="O76" i="4"/>
  <c r="O75" i="4"/>
  <c r="O74" i="4"/>
  <c r="O73" i="4"/>
  <c r="O72" i="4"/>
  <c r="O71" i="4"/>
  <c r="O70" i="4"/>
  <c r="O69" i="4"/>
  <c r="O68" i="4"/>
  <c r="O67" i="4"/>
  <c r="O66" i="4"/>
  <c r="O65" i="4"/>
  <c r="O64" i="4"/>
  <c r="O63" i="4"/>
  <c r="O62" i="4"/>
  <c r="O61" i="4"/>
  <c r="O60" i="4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</calcChain>
</file>

<file path=xl/sharedStrings.xml><?xml version="1.0" encoding="utf-8"?>
<sst xmlns="http://schemas.openxmlformats.org/spreadsheetml/2006/main" count="639" uniqueCount="361">
  <si>
    <t>AUD</t>
  </si>
  <si>
    <t>USD</t>
  </si>
  <si>
    <t>EUR</t>
  </si>
  <si>
    <t>BRL</t>
  </si>
  <si>
    <t>CHF</t>
  </si>
  <si>
    <t>CZK</t>
  </si>
  <si>
    <t>JPY</t>
  </si>
  <si>
    <t>SEK</t>
  </si>
  <si>
    <t>KRW</t>
  </si>
  <si>
    <t>GBP</t>
  </si>
  <si>
    <t>KES</t>
  </si>
  <si>
    <t>INR</t>
  </si>
  <si>
    <t>ZAR</t>
  </si>
  <si>
    <t>MXN</t>
  </si>
  <si>
    <t>CAD</t>
  </si>
  <si>
    <t>TWD</t>
  </si>
  <si>
    <t>PLN</t>
  </si>
  <si>
    <t>THB</t>
  </si>
  <si>
    <t>MYR</t>
  </si>
  <si>
    <t>AED</t>
  </si>
  <si>
    <t>CNY</t>
  </si>
  <si>
    <t>BIS Statistics Explorer</t>
  </si>
  <si>
    <t>Table I3-E</t>
  </si>
  <si>
    <t>US dollar exchange rates. End of period</t>
  </si>
  <si>
    <t>Dataset</t>
  </si>
  <si>
    <t>Exchange rates against the US dollar (XRD)</t>
  </si>
  <si>
    <t>Data updated</t>
  </si>
  <si>
    <t>Data URL</t>
  </si>
  <si>
    <t>http://stats.bis.org:8089/statx/srs/table/i3?m=E&amp;f=xlsx</t>
  </si>
  <si>
    <t/>
  </si>
  <si>
    <t>Domestic currency</t>
  </si>
  <si>
    <t>Year</t>
  </si>
  <si>
    <t>Quarter</t>
  </si>
  <si>
    <t>Month</t>
  </si>
  <si>
    <t>Afghanistan</t>
  </si>
  <si>
    <t>AFN</t>
  </si>
  <si>
    <t>...</t>
  </si>
  <si>
    <t>Albania</t>
  </si>
  <si>
    <t>ALL</t>
  </si>
  <si>
    <t>Algeria</t>
  </si>
  <si>
    <t>DZD</t>
  </si>
  <si>
    <t>Angola</t>
  </si>
  <si>
    <t>AOA</t>
  </si>
  <si>
    <t>Anguilla</t>
  </si>
  <si>
    <t>XCD</t>
  </si>
  <si>
    <t>Antigua and Barbuda</t>
  </si>
  <si>
    <t>Argentina</t>
  </si>
  <si>
    <t>ARS</t>
  </si>
  <si>
    <t>Armenia</t>
  </si>
  <si>
    <t>AMD</t>
  </si>
  <si>
    <t>Aruba</t>
  </si>
  <si>
    <t>AWG</t>
  </si>
  <si>
    <t>Australia</t>
  </si>
  <si>
    <t>Austria</t>
  </si>
  <si>
    <t>Azerbaijan</t>
  </si>
  <si>
    <t>AZN</t>
  </si>
  <si>
    <t>Bahamas</t>
  </si>
  <si>
    <t>BSD</t>
  </si>
  <si>
    <t>Bahrain</t>
  </si>
  <si>
    <t>BHD</t>
  </si>
  <si>
    <t>Bangladesh</t>
  </si>
  <si>
    <t>BDT</t>
  </si>
  <si>
    <t>Barbados</t>
  </si>
  <si>
    <t>BBD</t>
  </si>
  <si>
    <t>Belarus</t>
  </si>
  <si>
    <t>BYN</t>
  </si>
  <si>
    <t>Belgium</t>
  </si>
  <si>
    <t>Belize</t>
  </si>
  <si>
    <t>BZD</t>
  </si>
  <si>
    <t>Benin</t>
  </si>
  <si>
    <t>XOF</t>
  </si>
  <si>
    <t>Bhutan</t>
  </si>
  <si>
    <t>BTN</t>
  </si>
  <si>
    <t>Bolivia</t>
  </si>
  <si>
    <t>BOB</t>
  </si>
  <si>
    <t>Bosnia and Herzegovina</t>
  </si>
  <si>
    <t>BAM</t>
  </si>
  <si>
    <t>Botswana</t>
  </si>
  <si>
    <t>BWP</t>
  </si>
  <si>
    <t>Brazil</t>
  </si>
  <si>
    <t>Brunei</t>
  </si>
  <si>
    <t>BND</t>
  </si>
  <si>
    <t>Bulgaria</t>
  </si>
  <si>
    <t>BGN</t>
  </si>
  <si>
    <t>Burkina Faso</t>
  </si>
  <si>
    <t>Burundi</t>
  </si>
  <si>
    <t>BIF</t>
  </si>
  <si>
    <t>Cambodia</t>
  </si>
  <si>
    <t>KHR</t>
  </si>
  <si>
    <t>Cameroon</t>
  </si>
  <si>
    <t>XAF</t>
  </si>
  <si>
    <t>Canada</t>
  </si>
  <si>
    <t>Cape Verde</t>
  </si>
  <si>
    <t>CVE</t>
  </si>
  <si>
    <t>Cayman Islands</t>
  </si>
  <si>
    <t>KYD</t>
  </si>
  <si>
    <t>Central African Republic</t>
  </si>
  <si>
    <t>Chad</t>
  </si>
  <si>
    <t>Chile</t>
  </si>
  <si>
    <t>CLP</t>
  </si>
  <si>
    <t>China</t>
  </si>
  <si>
    <t>Chinese Taipei</t>
  </si>
  <si>
    <t>Colombia</t>
  </si>
  <si>
    <t>COP</t>
  </si>
  <si>
    <t>Comoros</t>
  </si>
  <si>
    <t>KMF</t>
  </si>
  <si>
    <t>Congo</t>
  </si>
  <si>
    <t>Congo Democratic Republic</t>
  </si>
  <si>
    <t>CDF</t>
  </si>
  <si>
    <t>Costa Rica</t>
  </si>
  <si>
    <t>CRC</t>
  </si>
  <si>
    <t>Cote d'Ivoire</t>
  </si>
  <si>
    <t>Croatia</t>
  </si>
  <si>
    <t>HRK</t>
  </si>
  <si>
    <t>Cyprus</t>
  </si>
  <si>
    <t>Czech Republic</t>
  </si>
  <si>
    <t>Denmark</t>
  </si>
  <si>
    <t>DKK</t>
  </si>
  <si>
    <t>Djibouti</t>
  </si>
  <si>
    <t>DJF</t>
  </si>
  <si>
    <t>Dominica</t>
  </si>
  <si>
    <t>Dominican Republic</t>
  </si>
  <si>
    <t>DOP</t>
  </si>
  <si>
    <t>Egypt</t>
  </si>
  <si>
    <t>EGP</t>
  </si>
  <si>
    <t>El Salvador</t>
  </si>
  <si>
    <t>SVC</t>
  </si>
  <si>
    <t>Equatorial Guinea</t>
  </si>
  <si>
    <t>Eritrea</t>
  </si>
  <si>
    <t>ERN</t>
  </si>
  <si>
    <t>Estonia</t>
  </si>
  <si>
    <t>Eswatini</t>
  </si>
  <si>
    <t>SZL</t>
  </si>
  <si>
    <t>Ethiopia</t>
  </si>
  <si>
    <t>ETB</t>
  </si>
  <si>
    <t>Euro area</t>
  </si>
  <si>
    <t>Fiji</t>
  </si>
  <si>
    <t>FJD</t>
  </si>
  <si>
    <t>Finland</t>
  </si>
  <si>
    <t>France</t>
  </si>
  <si>
    <t>Gabon</t>
  </si>
  <si>
    <t>Gambia</t>
  </si>
  <si>
    <t>GMD</t>
  </si>
  <si>
    <t>Georgia</t>
  </si>
  <si>
    <t>GEL</t>
  </si>
  <si>
    <t>Germany</t>
  </si>
  <si>
    <t>Ghana</t>
  </si>
  <si>
    <t>GHS</t>
  </si>
  <si>
    <t>Greece</t>
  </si>
  <si>
    <t>Grenada</t>
  </si>
  <si>
    <t>Guatemala</t>
  </si>
  <si>
    <t>GTQ</t>
  </si>
  <si>
    <t>Guinea</t>
  </si>
  <si>
    <t>GNF</t>
  </si>
  <si>
    <t>Guinea-Bissau</t>
  </si>
  <si>
    <t>Guyana</t>
  </si>
  <si>
    <t>GYD</t>
  </si>
  <si>
    <t>Haiti</t>
  </si>
  <si>
    <t>HTG</t>
  </si>
  <si>
    <t>Honduras</t>
  </si>
  <si>
    <t>HNL</t>
  </si>
  <si>
    <t>Hong Kong SAR</t>
  </si>
  <si>
    <t>HKD</t>
  </si>
  <si>
    <t>Hungary</t>
  </si>
  <si>
    <t>HUF</t>
  </si>
  <si>
    <t>Iceland</t>
  </si>
  <si>
    <t>ISK</t>
  </si>
  <si>
    <t>India</t>
  </si>
  <si>
    <t>Indonesia</t>
  </si>
  <si>
    <t>IDR</t>
  </si>
  <si>
    <t>Iran</t>
  </si>
  <si>
    <t>IRR</t>
  </si>
  <si>
    <t>Iraq</t>
  </si>
  <si>
    <t>IQD</t>
  </si>
  <si>
    <t>Ireland</t>
  </si>
  <si>
    <t>Israel</t>
  </si>
  <si>
    <t>ILS</t>
  </si>
  <si>
    <t>Italy</t>
  </si>
  <si>
    <t>Jamaica</t>
  </si>
  <si>
    <t>JMD</t>
  </si>
  <si>
    <t>Japan</t>
  </si>
  <si>
    <t>Jordan</t>
  </si>
  <si>
    <t>JOD</t>
  </si>
  <si>
    <t>Kazakhstan</t>
  </si>
  <si>
    <t>KZT</t>
  </si>
  <si>
    <t>Kenya</t>
  </si>
  <si>
    <t>Kiribati</t>
  </si>
  <si>
    <t>Korea</t>
  </si>
  <si>
    <t>Kuwait</t>
  </si>
  <si>
    <t>KWD</t>
  </si>
  <si>
    <t>Kyrgyz Republic</t>
  </si>
  <si>
    <t>KGS</t>
  </si>
  <si>
    <t>Laos</t>
  </si>
  <si>
    <t>LAK</t>
  </si>
  <si>
    <t>Latvia</t>
  </si>
  <si>
    <t>Lebanon</t>
  </si>
  <si>
    <t>LBP</t>
  </si>
  <si>
    <t>Lesotho</t>
  </si>
  <si>
    <t>LSL</t>
  </si>
  <si>
    <t>Liberia</t>
  </si>
  <si>
    <t>LRD</t>
  </si>
  <si>
    <t>Libya</t>
  </si>
  <si>
    <t>LYD</t>
  </si>
  <si>
    <t>Lithuania</t>
  </si>
  <si>
    <t>Luxembourg</t>
  </si>
  <si>
    <t>Macao SAR</t>
  </si>
  <si>
    <t>MOP</t>
  </si>
  <si>
    <t>Madagascar</t>
  </si>
  <si>
    <t>MGA</t>
  </si>
  <si>
    <t>Malawi</t>
  </si>
  <si>
    <t>MWK</t>
  </si>
  <si>
    <t>Malaysia</t>
  </si>
  <si>
    <t>Maldives</t>
  </si>
  <si>
    <t>MVR</t>
  </si>
  <si>
    <t>Mali</t>
  </si>
  <si>
    <t>Malta</t>
  </si>
  <si>
    <t>Mauritania</t>
  </si>
  <si>
    <t>MRO</t>
  </si>
  <si>
    <t>Mauritius</t>
  </si>
  <si>
    <t>MUR</t>
  </si>
  <si>
    <t>Mexico</t>
  </si>
  <si>
    <t>Micronesia</t>
  </si>
  <si>
    <t>Moldova</t>
  </si>
  <si>
    <t>MDL</t>
  </si>
  <si>
    <t>Mongolia</t>
  </si>
  <si>
    <t>MNT</t>
  </si>
  <si>
    <t>Montenegro</t>
  </si>
  <si>
    <t>Montserrat</t>
  </si>
  <si>
    <t>Morocco</t>
  </si>
  <si>
    <t>MAD</t>
  </si>
  <si>
    <t>Mozambique</t>
  </si>
  <si>
    <t>MZN</t>
  </si>
  <si>
    <t>Myanmar</t>
  </si>
  <si>
    <t>MMK</t>
  </si>
  <si>
    <t>Namibia</t>
  </si>
  <si>
    <t>NAD</t>
  </si>
  <si>
    <t>Nepal</t>
  </si>
  <si>
    <t>NPR</t>
  </si>
  <si>
    <t>Netherlands</t>
  </si>
  <si>
    <t>Netherlands Antilles</t>
  </si>
  <si>
    <t>ANG</t>
  </si>
  <si>
    <t>New Zealand</t>
  </si>
  <si>
    <t>NZD</t>
  </si>
  <si>
    <t>Nicaragua</t>
  </si>
  <si>
    <t>NIO</t>
  </si>
  <si>
    <t>Niger</t>
  </si>
  <si>
    <t>Nigeria</t>
  </si>
  <si>
    <t>NGN</t>
  </si>
  <si>
    <t>North Macedonia</t>
  </si>
  <si>
    <t>MKD</t>
  </si>
  <si>
    <t>Norway</t>
  </si>
  <si>
    <t>NOK</t>
  </si>
  <si>
    <t>Oman</t>
  </si>
  <si>
    <t>OMR</t>
  </si>
  <si>
    <t>Pakistan</t>
  </si>
  <si>
    <t>PKR</t>
  </si>
  <si>
    <t>Panama</t>
  </si>
  <si>
    <t>PAB</t>
  </si>
  <si>
    <t>Papua New Guinea</t>
  </si>
  <si>
    <t>PGK</t>
  </si>
  <si>
    <t>Paraguay</t>
  </si>
  <si>
    <t>PYG</t>
  </si>
  <si>
    <t>Peru</t>
  </si>
  <si>
    <t>PEN</t>
  </si>
  <si>
    <t>Philippines</t>
  </si>
  <si>
    <t>PHP</t>
  </si>
  <si>
    <t>Poland</t>
  </si>
  <si>
    <t>Portugal</t>
  </si>
  <si>
    <t>Qatar</t>
  </si>
  <si>
    <t>QAR</t>
  </si>
  <si>
    <t>Romania</t>
  </si>
  <si>
    <t>RON</t>
  </si>
  <si>
    <t>Russia</t>
  </si>
  <si>
    <t>RUB</t>
  </si>
  <si>
    <t>Rwanda</t>
  </si>
  <si>
    <t>RWF</t>
  </si>
  <si>
    <t>Samoa</t>
  </si>
  <si>
    <t>WST</t>
  </si>
  <si>
    <t>San Marino</t>
  </si>
  <si>
    <t>Sao Tome and Principe</t>
  </si>
  <si>
    <t>STD</t>
  </si>
  <si>
    <t>Saudi Arabia</t>
  </si>
  <si>
    <t>SAR</t>
  </si>
  <si>
    <t>Senegal</t>
  </si>
  <si>
    <t>Serbia</t>
  </si>
  <si>
    <t>RSD</t>
  </si>
  <si>
    <t>Seychelles</t>
  </si>
  <si>
    <t>SCR</t>
  </si>
  <si>
    <t>Sierra Leone</t>
  </si>
  <si>
    <t>SLL</t>
  </si>
  <si>
    <t>Singapore</t>
  </si>
  <si>
    <t>SGD</t>
  </si>
  <si>
    <t>Slovakia</t>
  </si>
  <si>
    <t>Slovenia</t>
  </si>
  <si>
    <t>Solomon Islands</t>
  </si>
  <si>
    <t>SBD</t>
  </si>
  <si>
    <t>South Africa</t>
  </si>
  <si>
    <t>South Sudan</t>
  </si>
  <si>
    <t>SDG</t>
  </si>
  <si>
    <t>Spain</t>
  </si>
  <si>
    <t>Sri Lanka</t>
  </si>
  <si>
    <t>LKR</t>
  </si>
  <si>
    <t>St. Lucia</t>
  </si>
  <si>
    <t>St. Vincent and the Grenadines</t>
  </si>
  <si>
    <t>St.Kitts - Nevis</t>
  </si>
  <si>
    <t>Sudan</t>
  </si>
  <si>
    <t>Suriname</t>
  </si>
  <si>
    <t>SRD</t>
  </si>
  <si>
    <t>Sweden</t>
  </si>
  <si>
    <t>Switzerland</t>
  </si>
  <si>
    <t>Syria</t>
  </si>
  <si>
    <t>SYP</t>
  </si>
  <si>
    <t>Tajikistan</t>
  </si>
  <si>
    <t>TJS</t>
  </si>
  <si>
    <t>Tanzania</t>
  </si>
  <si>
    <t>TZS</t>
  </si>
  <si>
    <t>Thailand</t>
  </si>
  <si>
    <t>Togo</t>
  </si>
  <si>
    <t>Tonga</t>
  </si>
  <si>
    <t>TOP</t>
  </si>
  <si>
    <t>Trinidad and Tobago</t>
  </si>
  <si>
    <t>TTD</t>
  </si>
  <si>
    <t>Tunisia</t>
  </si>
  <si>
    <t>TND</t>
  </si>
  <si>
    <t>Turkey</t>
  </si>
  <si>
    <t>TRY</t>
  </si>
  <si>
    <t>Turkmenistan</t>
  </si>
  <si>
    <t>TMT</t>
  </si>
  <si>
    <t>Uganda</t>
  </si>
  <si>
    <t>UGX</t>
  </si>
  <si>
    <t>Ukraine</t>
  </si>
  <si>
    <t>UAH</t>
  </si>
  <si>
    <t>United Arab Emirates</t>
  </si>
  <si>
    <t>United Kingdom</t>
  </si>
  <si>
    <t>United States</t>
  </si>
  <si>
    <t>Uruguay</t>
  </si>
  <si>
    <t>UYU</t>
  </si>
  <si>
    <t>Uzbekistan</t>
  </si>
  <si>
    <t>UZS</t>
  </si>
  <si>
    <t>Vanuatu</t>
  </si>
  <si>
    <t>VUV</t>
  </si>
  <si>
    <t>Venezuela</t>
  </si>
  <si>
    <t>VEF</t>
  </si>
  <si>
    <t>Vietnam</t>
  </si>
  <si>
    <t>VND</t>
  </si>
  <si>
    <t>Waemu</t>
  </si>
  <si>
    <t>World</t>
  </si>
  <si>
    <t>XDR</t>
  </si>
  <si>
    <t>Yemen</t>
  </si>
  <si>
    <t>YER</t>
  </si>
  <si>
    <t>Zambia</t>
  </si>
  <si>
    <t>ZMK</t>
  </si>
  <si>
    <t>Zimbabwe</t>
  </si>
  <si>
    <t>ZWL</t>
  </si>
  <si>
    <t>V 1.7</t>
  </si>
  <si>
    <t>Q2 2021</t>
  </si>
  <si>
    <t>Q3 2021</t>
  </si>
  <si>
    <t>Q4 2021</t>
  </si>
  <si>
    <t>Q1 2022</t>
  </si>
  <si>
    <t>24/06/2022 14:04</t>
  </si>
  <si>
    <t>June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</si>
</sst>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20"/>
      <color rgb="FF000000"/>
      <name val="Calibri"/>
      <family val="2"/>
    </font>
    <font>
      <sz val="11"/>
      <color theme="0" tint="-0.34998626667073579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 style="thick">
        <color rgb="FFFFFFFF"/>
      </right>
      <top/>
      <bottom style="thick">
        <color rgb="FFFFFFFF"/>
      </bottom>
      <diagonal/>
    </border>
  </borders>
  <cellStyleXfs count="4">
    <xf numFmtId="0" fontId="0" fillId="0" borderId="0"/>
    <xf numFmtId="0" fontId="1" fillId="2" borderId="1"/>
    <xf numFmtId="44" fontId="1" fillId="2" borderId="1" applyFont="0" applyFill="0" applyBorder="0" applyAlignment="0" applyProtection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2" fillId="2" borderId="1" xfId="1" applyFont="1"/>
    <xf numFmtId="0" fontId="1" fillId="2" borderId="1" xfId="1"/>
    <xf numFmtId="0" fontId="2" fillId="2" borderId="1" xfId="1" applyFont="1" applyAlignment="1">
      <alignment indent="2"/>
    </xf>
    <xf numFmtId="0" fontId="4" fillId="0" borderId="0" xfId="0" applyFont="1"/>
    <xf numFmtId="0" fontId="2" fillId="2" borderId="1" xfId="1" applyFont="1"/>
    <xf numFmtId="0" fontId="6" fillId="3" borderId="2" xfId="0" applyFont="1" applyFill="1" applyBorder="1" applyAlignment="1">
      <alignment horizontal="right" vertical="center" wrapText="1"/>
    </xf>
    <xf numFmtId="4" fontId="6" fillId="3" borderId="2" xfId="0" applyNumberFormat="1" applyFont="1" applyFill="1" applyBorder="1" applyAlignment="1">
      <alignment horizontal="right" vertical="center" wrapText="1"/>
    </xf>
    <xf numFmtId="17" fontId="2" fillId="2" borderId="1" xfId="1" applyNumberFormat="1" applyFont="1"/>
    <xf numFmtId="0" fontId="2" fillId="2" borderId="1" xfId="1" applyFont="1"/>
    <xf numFmtId="0" fontId="1" fillId="2" borderId="1" xfId="1"/>
    <xf numFmtId="0" fontId="5" fillId="2" borderId="1" xfId="3" applyFill="1" applyBorder="1"/>
    <xf numFmtId="0" fontId="2" fillId="2" borderId="1" xfId="1" quotePrefix="1" applyFont="1"/>
    <xf numFmtId="49" fontId="2" fillId="2" borderId="1" xfId="1" applyNumberFormat="1" applyFont="1"/>
    <xf numFmtId="49" fontId="1" fillId="2" borderId="1" xfId="1" applyNumberFormat="1"/>
  </cellXfs>
  <cellStyles count="4">
    <cellStyle name="Currency 2" xfId="2" xr:uid="{889DCD2C-A87C-4885-AE69-D2D5503690AE}"/>
    <cellStyle name="Hyperlink" xfId="3" builtinId="8"/>
    <cellStyle name="Normal" xfId="0" builtinId="0"/>
    <cellStyle name="Normal 2" xfId="1" xr:uid="{CEE1FF54-2676-4DD0-AECA-72D550462EB4}"/>
  </cellStyles>
  <dxfs count="0"/>
  <tableStyles count="0" defaultTableStyle="TableStyleMedium2" defaultPivotStyle="PivotStyleLight16"/>
  <colors>
    <mruColors>
      <color rgb="FF0929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Button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6</xdr:row>
      <xdr:rowOff>152400</xdr:rowOff>
    </xdr:from>
    <xdr:ext cx="6381299" cy="65588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19075" y="1295400"/>
          <a:ext cx="6381299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600" b="1" i="0">
              <a:solidFill>
                <a:srgbClr val="09294D"/>
              </a:solidFill>
              <a:effectLst/>
              <a:latin typeface="+mn-lt"/>
              <a:ea typeface="+mn-ea"/>
              <a:cs typeface="+mn-cs"/>
            </a:rPr>
            <a:t>Adjusting Entries Analysis Pivots</a:t>
          </a:r>
          <a:endParaRPr lang="en-US" sz="3600">
            <a:solidFill>
              <a:srgbClr val="09294D"/>
            </a:solidFill>
          </a:endParaRPr>
        </a:p>
      </xdr:txBody>
    </xdr:sp>
    <xdr:clientData/>
  </xdr:oneCellAnchor>
  <xdr:twoCellAnchor editAs="oneCell">
    <xdr:from>
      <xdr:col>1</xdr:col>
      <xdr:colOff>504825</xdr:colOff>
      <xdr:row>1</xdr:row>
      <xdr:rowOff>28575</xdr:rowOff>
    </xdr:from>
    <xdr:to>
      <xdr:col>8</xdr:col>
      <xdr:colOff>551911</xdr:colOff>
      <xdr:row>5</xdr:row>
      <xdr:rowOff>28480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4425" y="219075"/>
          <a:ext cx="4314286" cy="76190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330200</xdr:colOff>
          <xdr:row>10</xdr:row>
          <xdr:rowOff>127000</xdr:rowOff>
        </xdr:from>
        <xdr:to>
          <xdr:col>10</xdr:col>
          <xdr:colOff>279400</xdr:colOff>
          <xdr:row>14</xdr:row>
          <xdr:rowOff>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Generate Pivots</a:t>
              </a:r>
            </a:p>
          </xdr:txBody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stats.bis.org:8089/statx/srs/table/i3?m=E&amp;f=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DAE82-6EA2-41B5-B436-2F5853A37FBD}">
  <sheetPr codeName="Sheet1"/>
  <dimension ref="B16"/>
  <sheetViews>
    <sheetView showGridLines="0" showRowColHeaders="0" tabSelected="1" workbookViewId="0">
      <selection activeCell="B17" sqref="B17"/>
    </sheetView>
  </sheetViews>
  <sheetFormatPr baseColWidth="10" defaultColWidth="8.83203125" defaultRowHeight="15" x14ac:dyDescent="0.2"/>
  <sheetData>
    <row r="16" spans="2:2" x14ac:dyDescent="0.2">
      <c r="B16" s="4" t="s">
        <v>354</v>
      </c>
    </row>
  </sheetData>
  <sheetProtection sheet="1" selectLockedCells="1"/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Button 2">
              <controlPr locked="0" defaultSize="0" print="0" autoFill="0" autoPict="0" macro="[0]!Initialize">
                <anchor moveWithCells="1" sizeWithCells="1">
                  <from>
                    <xdr:col>0</xdr:col>
                    <xdr:colOff>330200</xdr:colOff>
                    <xdr:row>10</xdr:row>
                    <xdr:rowOff>127000</xdr:rowOff>
                  </from>
                  <to>
                    <xdr:col>10</xdr:col>
                    <xdr:colOff>279400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09A91-9B10-4C3B-BA2D-89C965A61BF6}">
  <sheetPr codeName="Sheet4"/>
  <dimension ref="A1:Q201"/>
  <sheetViews>
    <sheetView workbookViewId="0">
      <selection activeCell="A10" sqref="A10"/>
    </sheetView>
  </sheetViews>
  <sheetFormatPr baseColWidth="10" defaultColWidth="9.1640625" defaultRowHeight="15" x14ac:dyDescent="0.2"/>
  <cols>
    <col min="1" max="1" width="31.6640625" style="2" bestFit="1" customWidth="1"/>
    <col min="2" max="16384" width="9.1640625" style="2"/>
  </cols>
  <sheetData>
    <row r="1" spans="1:17" x14ac:dyDescent="0.2">
      <c r="A1" s="1" t="s">
        <v>21</v>
      </c>
    </row>
    <row r="2" spans="1:17" x14ac:dyDescent="0.2">
      <c r="A2" s="1" t="s">
        <v>22</v>
      </c>
      <c r="B2" s="9" t="s">
        <v>23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7" x14ac:dyDescent="0.2">
      <c r="A3" s="1" t="s">
        <v>24</v>
      </c>
      <c r="B3" s="9" t="s">
        <v>25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7" x14ac:dyDescent="0.2">
      <c r="A4" s="1" t="s">
        <v>26</v>
      </c>
      <c r="B4" s="12" t="s">
        <v>359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7" x14ac:dyDescent="0.2">
      <c r="A5" s="1" t="s">
        <v>27</v>
      </c>
      <c r="B5" s="11" t="s">
        <v>28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7" x14ac:dyDescent="0.2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7" x14ac:dyDescent="0.2">
      <c r="A7" s="13" t="s">
        <v>360</v>
      </c>
      <c r="B7" s="9" t="s">
        <v>30</v>
      </c>
      <c r="C7" s="9" t="s">
        <v>31</v>
      </c>
      <c r="D7" s="10"/>
      <c r="E7" s="10"/>
      <c r="F7" s="10"/>
      <c r="G7" s="10"/>
      <c r="H7" s="9" t="s">
        <v>32</v>
      </c>
      <c r="I7" s="10"/>
      <c r="J7" s="10"/>
      <c r="K7" s="10"/>
      <c r="L7" s="9" t="s">
        <v>33</v>
      </c>
      <c r="M7" s="10"/>
      <c r="N7" s="10"/>
      <c r="O7" s="10"/>
      <c r="P7" s="10"/>
      <c r="Q7" s="10"/>
    </row>
    <row r="8" spans="1:17" x14ac:dyDescent="0.2">
      <c r="A8" s="14"/>
      <c r="B8" s="10"/>
      <c r="C8" s="1">
        <v>2017</v>
      </c>
      <c r="D8" s="1">
        <v>2018</v>
      </c>
      <c r="E8" s="1">
        <v>2019</v>
      </c>
      <c r="F8" s="1">
        <v>2020</v>
      </c>
      <c r="G8" s="1">
        <v>2021</v>
      </c>
      <c r="H8" s="1" t="s">
        <v>355</v>
      </c>
      <c r="I8" s="1" t="s">
        <v>356</v>
      </c>
      <c r="J8" s="1" t="s">
        <v>357</v>
      </c>
      <c r="K8" s="1" t="s">
        <v>358</v>
      </c>
      <c r="L8" s="8">
        <v>44621</v>
      </c>
      <c r="M8" s="8">
        <v>44652</v>
      </c>
      <c r="N8" s="8">
        <v>44682</v>
      </c>
    </row>
    <row r="9" spans="1:17" x14ac:dyDescent="0.2">
      <c r="A9" s="3" t="s">
        <v>34</v>
      </c>
      <c r="B9" s="1" t="s">
        <v>35</v>
      </c>
      <c r="C9" s="1">
        <v>69.493300000000005</v>
      </c>
      <c r="D9" s="1">
        <v>74.955600000000004</v>
      </c>
      <c r="E9" s="1">
        <v>78.408299999999997</v>
      </c>
      <c r="F9" s="1">
        <v>77.105000000000004</v>
      </c>
      <c r="G9" s="5" t="s">
        <v>36</v>
      </c>
      <c r="H9" s="5" t="s">
        <v>36</v>
      </c>
      <c r="I9" s="5" t="s">
        <v>36</v>
      </c>
      <c r="J9" s="5" t="s">
        <v>36</v>
      </c>
      <c r="K9" s="5" t="s">
        <v>36</v>
      </c>
      <c r="L9" s="5" t="s">
        <v>36</v>
      </c>
      <c r="M9" s="5" t="s">
        <v>36</v>
      </c>
      <c r="N9" s="5" t="s">
        <v>36</v>
      </c>
      <c r="O9" s="2" t="str">
        <f>IF(ISNUMBER(N9),N9,IF(ISNUMBER(M9),M9,IF(ISNUMBER(L9),L9,IF(ISNUMBER(K9),K9,J9))))</f>
        <v>...</v>
      </c>
    </row>
    <row r="10" spans="1:17" x14ac:dyDescent="0.2">
      <c r="A10" s="3" t="s">
        <v>37</v>
      </c>
      <c r="B10" s="1" t="s">
        <v>38</v>
      </c>
      <c r="C10" s="1">
        <v>112.56</v>
      </c>
      <c r="D10" s="1">
        <v>108.43</v>
      </c>
      <c r="E10" s="1">
        <v>109.94</v>
      </c>
      <c r="F10" s="1">
        <v>101.59</v>
      </c>
      <c r="G10" s="1">
        <v>106.86</v>
      </c>
      <c r="H10" s="1">
        <v>103.1</v>
      </c>
      <c r="I10" s="1">
        <v>104.79</v>
      </c>
      <c r="J10" s="1">
        <v>106.54</v>
      </c>
      <c r="K10" s="1">
        <v>109.28</v>
      </c>
      <c r="L10" s="1">
        <v>109.28</v>
      </c>
      <c r="M10" s="1">
        <v>114.56</v>
      </c>
      <c r="N10" s="1">
        <v>112.51</v>
      </c>
      <c r="O10" s="2">
        <f t="shared" ref="O10:O73" si="0">IF(ISNUMBER(N10),N10,IF(ISNUMBER(M10),M10,IF(ISNUMBER(L10),L10,IF(ISNUMBER(K10),K10,J10))))</f>
        <v>112.51</v>
      </c>
    </row>
    <row r="11" spans="1:17" x14ac:dyDescent="0.2">
      <c r="A11" s="3" t="s">
        <v>39</v>
      </c>
      <c r="B11" s="1" t="s">
        <v>40</v>
      </c>
      <c r="C11" s="1">
        <v>114.76600000000001</v>
      </c>
      <c r="D11" s="1">
        <v>118.399</v>
      </c>
      <c r="E11" s="1">
        <v>119.006</v>
      </c>
      <c r="F11" s="1">
        <v>132.13200000000001</v>
      </c>
      <c r="G11" s="1">
        <v>138.83760000000001</v>
      </c>
      <c r="H11" s="1">
        <v>134.58430000000001</v>
      </c>
      <c r="I11" s="1">
        <v>137.1705</v>
      </c>
      <c r="J11" s="1">
        <v>138.83760000000001</v>
      </c>
      <c r="K11" s="1">
        <v>142.46</v>
      </c>
      <c r="L11" s="1">
        <v>142.46</v>
      </c>
      <c r="M11" s="1">
        <v>145.1267</v>
      </c>
      <c r="N11" s="1">
        <v>145.26230000000001</v>
      </c>
      <c r="O11" s="2">
        <f t="shared" si="0"/>
        <v>145.26230000000001</v>
      </c>
    </row>
    <row r="12" spans="1:17" x14ac:dyDescent="0.2">
      <c r="A12" s="3" t="s">
        <v>41</v>
      </c>
      <c r="B12" s="1" t="s">
        <v>42</v>
      </c>
      <c r="C12" s="1">
        <v>165.92400000000001</v>
      </c>
      <c r="D12" s="1">
        <v>308.60700000000003</v>
      </c>
      <c r="E12" s="1">
        <v>482.22699999999998</v>
      </c>
      <c r="F12" s="1">
        <v>656.22500000000002</v>
      </c>
      <c r="G12" s="1">
        <v>554.98099999999999</v>
      </c>
      <c r="H12" s="1">
        <v>653.83275000000003</v>
      </c>
      <c r="I12" s="1">
        <v>606.65004999999996</v>
      </c>
      <c r="J12" s="1">
        <v>554.98099999999999</v>
      </c>
      <c r="K12" s="1">
        <v>446.43865</v>
      </c>
      <c r="L12" s="1">
        <v>446.43865</v>
      </c>
      <c r="M12" s="1">
        <v>405.61709999999999</v>
      </c>
      <c r="N12" s="5" t="s">
        <v>36</v>
      </c>
      <c r="O12" s="2">
        <f t="shared" si="0"/>
        <v>405.61709999999999</v>
      </c>
    </row>
    <row r="13" spans="1:17" x14ac:dyDescent="0.2">
      <c r="A13" s="3" t="s">
        <v>43</v>
      </c>
      <c r="B13" s="1" t="s">
        <v>44</v>
      </c>
      <c r="C13" s="1">
        <v>2.7</v>
      </c>
      <c r="D13" s="1">
        <v>2.7</v>
      </c>
      <c r="E13" s="1">
        <v>2.7</v>
      </c>
      <c r="F13" s="1">
        <v>2.7</v>
      </c>
      <c r="G13" s="1">
        <v>2.7</v>
      </c>
      <c r="H13" s="1">
        <v>2.7</v>
      </c>
      <c r="I13" s="1">
        <v>2.7</v>
      </c>
      <c r="J13" s="1">
        <v>2.7</v>
      </c>
      <c r="K13" s="1">
        <v>2.7</v>
      </c>
      <c r="L13" s="1">
        <v>2.7</v>
      </c>
      <c r="M13" s="1">
        <v>2.7</v>
      </c>
      <c r="N13" s="1">
        <v>2.7</v>
      </c>
      <c r="O13" s="2">
        <f t="shared" si="0"/>
        <v>2.7</v>
      </c>
    </row>
    <row r="14" spans="1:17" x14ac:dyDescent="0.2">
      <c r="A14" s="3" t="s">
        <v>45</v>
      </c>
      <c r="B14" s="1" t="s">
        <v>44</v>
      </c>
      <c r="C14" s="1">
        <v>2.7</v>
      </c>
      <c r="D14" s="1">
        <v>2.7</v>
      </c>
      <c r="E14" s="1">
        <v>2.7</v>
      </c>
      <c r="F14" s="1">
        <v>2.7</v>
      </c>
      <c r="G14" s="1">
        <v>2.7</v>
      </c>
      <c r="H14" s="1">
        <v>2.7</v>
      </c>
      <c r="I14" s="1">
        <v>2.7</v>
      </c>
      <c r="J14" s="1">
        <v>2.7</v>
      </c>
      <c r="K14" s="1">
        <v>2.7</v>
      </c>
      <c r="L14" s="1">
        <v>2.7</v>
      </c>
      <c r="M14" s="1">
        <v>2.7</v>
      </c>
      <c r="N14" s="1">
        <v>2.7</v>
      </c>
      <c r="O14" s="2">
        <f t="shared" si="0"/>
        <v>2.7</v>
      </c>
    </row>
    <row r="15" spans="1:17" x14ac:dyDescent="0.2">
      <c r="A15" s="3" t="s">
        <v>46</v>
      </c>
      <c r="B15" s="1" t="s">
        <v>47</v>
      </c>
      <c r="C15" s="1">
        <v>18.93</v>
      </c>
      <c r="D15" s="1">
        <v>37.667999999999999</v>
      </c>
      <c r="E15" s="1">
        <v>59.88</v>
      </c>
      <c r="F15" s="1">
        <v>84.144999999999996</v>
      </c>
      <c r="G15" s="1">
        <v>102.75</v>
      </c>
      <c r="H15" s="1">
        <v>95.726699999999994</v>
      </c>
      <c r="I15" s="1">
        <v>98.734999999999999</v>
      </c>
      <c r="J15" s="1">
        <v>102.75</v>
      </c>
      <c r="K15" s="1">
        <v>110.9783</v>
      </c>
      <c r="L15" s="1">
        <v>110.9783</v>
      </c>
      <c r="M15" s="1">
        <v>115.3117</v>
      </c>
      <c r="N15" s="1">
        <v>120.1617</v>
      </c>
      <c r="O15" s="2">
        <f t="shared" si="0"/>
        <v>120.1617</v>
      </c>
    </row>
    <row r="16" spans="1:17" x14ac:dyDescent="0.2">
      <c r="A16" s="3" t="s">
        <v>48</v>
      </c>
      <c r="B16" s="1" t="s">
        <v>49</v>
      </c>
      <c r="C16" s="1">
        <v>484.1</v>
      </c>
      <c r="D16" s="1">
        <v>483.75</v>
      </c>
      <c r="E16" s="1">
        <v>479.7</v>
      </c>
      <c r="F16" s="1">
        <v>522.59</v>
      </c>
      <c r="G16" s="1">
        <v>480.14</v>
      </c>
      <c r="H16" s="1">
        <v>495.86</v>
      </c>
      <c r="I16" s="1">
        <v>484.2</v>
      </c>
      <c r="J16" s="1">
        <v>480.14</v>
      </c>
      <c r="K16" s="1">
        <v>485.91</v>
      </c>
      <c r="L16" s="1">
        <v>485.91</v>
      </c>
      <c r="M16" s="1">
        <v>453.26</v>
      </c>
      <c r="N16" s="1">
        <v>447.99</v>
      </c>
      <c r="O16" s="2">
        <f t="shared" si="0"/>
        <v>447.99</v>
      </c>
    </row>
    <row r="17" spans="1:15" x14ac:dyDescent="0.2">
      <c r="A17" s="3" t="s">
        <v>50</v>
      </c>
      <c r="B17" s="1" t="s">
        <v>51</v>
      </c>
      <c r="C17" s="1">
        <v>1.79</v>
      </c>
      <c r="D17" s="1">
        <v>1.79</v>
      </c>
      <c r="E17" s="1">
        <v>1.79</v>
      </c>
      <c r="F17" s="1">
        <v>1.79</v>
      </c>
      <c r="G17" s="1">
        <v>1.79</v>
      </c>
      <c r="H17" s="1">
        <v>1.79</v>
      </c>
      <c r="I17" s="1">
        <v>1.79</v>
      </c>
      <c r="J17" s="1">
        <v>1.79</v>
      </c>
      <c r="K17" s="1">
        <v>1.79</v>
      </c>
      <c r="L17" s="1">
        <v>1.79</v>
      </c>
      <c r="M17" s="1">
        <v>1.79</v>
      </c>
      <c r="N17" s="1">
        <v>1.79</v>
      </c>
      <c r="O17" s="2">
        <f t="shared" si="0"/>
        <v>1.79</v>
      </c>
    </row>
    <row r="18" spans="1:15" x14ac:dyDescent="0.2">
      <c r="A18" s="3" t="s">
        <v>52</v>
      </c>
      <c r="B18" s="1" t="s">
        <v>0</v>
      </c>
      <c r="C18" s="1">
        <v>1.2795799999999999</v>
      </c>
      <c r="D18" s="1">
        <v>1.41659</v>
      </c>
      <c r="E18" s="1">
        <v>1.4238</v>
      </c>
      <c r="F18" s="1">
        <v>1.29541</v>
      </c>
      <c r="G18" s="1">
        <v>1.3786860000000001</v>
      </c>
      <c r="H18" s="1">
        <v>1.3339780000000001</v>
      </c>
      <c r="I18" s="1">
        <v>1.3900159999999999</v>
      </c>
      <c r="J18" s="1">
        <v>1.3786860000000001</v>
      </c>
      <c r="K18" s="1">
        <v>1.335826</v>
      </c>
      <c r="L18" s="1">
        <v>1.335826</v>
      </c>
      <c r="M18" s="1">
        <v>1.3945920000000001</v>
      </c>
      <c r="N18" s="1">
        <v>1.3939140000000001</v>
      </c>
      <c r="O18" s="2">
        <f t="shared" si="0"/>
        <v>1.3939140000000001</v>
      </c>
    </row>
    <row r="19" spans="1:15" x14ac:dyDescent="0.2">
      <c r="A19" s="3" t="s">
        <v>53</v>
      </c>
      <c r="B19" s="1" t="s">
        <v>2</v>
      </c>
      <c r="C19" s="1">
        <v>0.83382000000000001</v>
      </c>
      <c r="D19" s="1">
        <v>0.87336199999999997</v>
      </c>
      <c r="E19" s="1">
        <v>0.89015500000000003</v>
      </c>
      <c r="F19" s="1">
        <v>0.81493000000000004</v>
      </c>
      <c r="G19" s="1">
        <v>0.88292400000000004</v>
      </c>
      <c r="H19" s="1">
        <v>0.84146799999999999</v>
      </c>
      <c r="I19" s="1">
        <v>0.86363199999999996</v>
      </c>
      <c r="J19" s="1">
        <v>0.88292400000000004</v>
      </c>
      <c r="K19" s="1">
        <v>0.90081999999999995</v>
      </c>
      <c r="L19" s="1">
        <v>0.90081999999999995</v>
      </c>
      <c r="M19" s="1">
        <v>0.94876700000000003</v>
      </c>
      <c r="N19" s="1">
        <v>0.93344499999999997</v>
      </c>
      <c r="O19" s="2">
        <f t="shared" si="0"/>
        <v>0.93344499999999997</v>
      </c>
    </row>
    <row r="20" spans="1:15" x14ac:dyDescent="0.2">
      <c r="A20" s="3" t="s">
        <v>54</v>
      </c>
      <c r="B20" s="1" t="s">
        <v>55</v>
      </c>
      <c r="C20" s="1">
        <v>1.7000999999999999</v>
      </c>
      <c r="D20" s="1">
        <v>1.7</v>
      </c>
      <c r="E20" s="1">
        <v>1.7</v>
      </c>
      <c r="F20" s="1">
        <v>1.7</v>
      </c>
      <c r="G20" s="1">
        <v>1.7</v>
      </c>
      <c r="H20" s="1">
        <v>1.7</v>
      </c>
      <c r="I20" s="1">
        <v>1.7</v>
      </c>
      <c r="J20" s="1">
        <v>1.7</v>
      </c>
      <c r="K20" s="1">
        <v>1.7</v>
      </c>
      <c r="L20" s="1">
        <v>1.7</v>
      </c>
      <c r="M20" s="1">
        <v>1.7</v>
      </c>
      <c r="N20" s="5" t="s">
        <v>36</v>
      </c>
      <c r="O20" s="2">
        <f t="shared" si="0"/>
        <v>1.7</v>
      </c>
    </row>
    <row r="21" spans="1:15" x14ac:dyDescent="0.2">
      <c r="A21" s="3" t="s">
        <v>56</v>
      </c>
      <c r="B21" s="1" t="s">
        <v>57</v>
      </c>
      <c r="C21" s="1">
        <v>1</v>
      </c>
      <c r="D21" s="1">
        <v>1</v>
      </c>
      <c r="E21" s="1">
        <v>1</v>
      </c>
      <c r="F21" s="1">
        <v>1</v>
      </c>
      <c r="G21" s="1">
        <v>1</v>
      </c>
      <c r="H21" s="1">
        <v>1</v>
      </c>
      <c r="I21" s="1">
        <v>1</v>
      </c>
      <c r="J21" s="1">
        <v>1</v>
      </c>
      <c r="K21" s="1">
        <v>1</v>
      </c>
      <c r="L21" s="1">
        <v>1</v>
      </c>
      <c r="M21" s="1">
        <v>1</v>
      </c>
      <c r="N21" s="1">
        <v>1</v>
      </c>
      <c r="O21" s="2">
        <f t="shared" si="0"/>
        <v>1</v>
      </c>
    </row>
    <row r="22" spans="1:15" x14ac:dyDescent="0.2">
      <c r="A22" s="3" t="s">
        <v>58</v>
      </c>
      <c r="B22" s="1" t="s">
        <v>59</v>
      </c>
      <c r="C22" s="1">
        <v>0.376</v>
      </c>
      <c r="D22" s="1">
        <v>0.376</v>
      </c>
      <c r="E22" s="1">
        <v>0.376</v>
      </c>
      <c r="F22" s="1">
        <v>0.376</v>
      </c>
      <c r="G22" s="1">
        <v>0.376</v>
      </c>
      <c r="H22" s="1">
        <v>0.376</v>
      </c>
      <c r="I22" s="1">
        <v>0.376</v>
      </c>
      <c r="J22" s="1">
        <v>0.376</v>
      </c>
      <c r="K22" s="1">
        <v>0.376</v>
      </c>
      <c r="L22" s="1">
        <v>0.376</v>
      </c>
      <c r="M22" s="1">
        <v>0.376</v>
      </c>
      <c r="N22" s="1">
        <v>0.376</v>
      </c>
      <c r="O22" s="2">
        <f t="shared" si="0"/>
        <v>0.376</v>
      </c>
    </row>
    <row r="23" spans="1:15" x14ac:dyDescent="0.2">
      <c r="A23" s="3" t="s">
        <v>60</v>
      </c>
      <c r="B23" s="1" t="s">
        <v>61</v>
      </c>
      <c r="C23" s="1">
        <v>82.7</v>
      </c>
      <c r="D23" s="1">
        <v>83.9</v>
      </c>
      <c r="E23" s="1">
        <v>84.9</v>
      </c>
      <c r="F23" s="1">
        <v>84.8</v>
      </c>
      <c r="G23" s="1">
        <v>85.8</v>
      </c>
      <c r="H23" s="1">
        <v>84.8125</v>
      </c>
      <c r="I23" s="1">
        <v>85.5</v>
      </c>
      <c r="J23" s="1">
        <v>85.8</v>
      </c>
      <c r="K23" s="1">
        <v>86.2</v>
      </c>
      <c r="L23" s="1">
        <v>86.2</v>
      </c>
      <c r="M23" s="1">
        <v>86.45</v>
      </c>
      <c r="N23" s="1">
        <v>89</v>
      </c>
      <c r="O23" s="2">
        <f t="shared" si="0"/>
        <v>89</v>
      </c>
    </row>
    <row r="24" spans="1:15" x14ac:dyDescent="0.2">
      <c r="A24" s="3" t="s">
        <v>62</v>
      </c>
      <c r="B24" s="1" t="s">
        <v>63</v>
      </c>
      <c r="C24" s="1">
        <v>2</v>
      </c>
      <c r="D24" s="1">
        <v>2</v>
      </c>
      <c r="E24" s="1">
        <v>2</v>
      </c>
      <c r="F24" s="1">
        <v>2</v>
      </c>
      <c r="G24" s="1">
        <v>2</v>
      </c>
      <c r="H24" s="1">
        <v>2</v>
      </c>
      <c r="I24" s="1">
        <v>2</v>
      </c>
      <c r="J24" s="1">
        <v>2</v>
      </c>
      <c r="K24" s="1">
        <v>2</v>
      </c>
      <c r="L24" s="1">
        <v>2</v>
      </c>
      <c r="M24" s="1">
        <v>2</v>
      </c>
      <c r="N24" s="1">
        <v>2</v>
      </c>
      <c r="O24" s="2">
        <f t="shared" si="0"/>
        <v>2</v>
      </c>
    </row>
    <row r="25" spans="1:15" x14ac:dyDescent="0.2">
      <c r="A25" s="3" t="s">
        <v>64</v>
      </c>
      <c r="B25" s="1" t="s">
        <v>65</v>
      </c>
      <c r="C25" s="1">
        <v>1.9726999999999999</v>
      </c>
      <c r="D25" s="1">
        <v>2.1598000000000002</v>
      </c>
      <c r="E25" s="1">
        <v>2.1036000000000001</v>
      </c>
      <c r="F25" s="1">
        <v>2.5789</v>
      </c>
      <c r="G25" s="1">
        <v>2.5480999999999998</v>
      </c>
      <c r="H25" s="1">
        <v>2.5312000000000001</v>
      </c>
      <c r="I25" s="1">
        <v>2.5083000000000002</v>
      </c>
      <c r="J25" s="1">
        <v>2.5480999999999998</v>
      </c>
      <c r="K25" s="1">
        <v>2.9731999999999998</v>
      </c>
      <c r="L25" s="1">
        <v>2.9731999999999998</v>
      </c>
      <c r="M25" s="1">
        <v>2.6534</v>
      </c>
      <c r="N25" s="1">
        <v>2.5884</v>
      </c>
      <c r="O25" s="2">
        <f t="shared" si="0"/>
        <v>2.5884</v>
      </c>
    </row>
    <row r="26" spans="1:15" x14ac:dyDescent="0.2">
      <c r="A26" s="3" t="s">
        <v>66</v>
      </c>
      <c r="B26" s="1" t="s">
        <v>2</v>
      </c>
      <c r="C26" s="1">
        <v>0.83382000000000001</v>
      </c>
      <c r="D26" s="1">
        <v>0.87336199999999997</v>
      </c>
      <c r="E26" s="1">
        <v>0.89015500000000003</v>
      </c>
      <c r="F26" s="1">
        <v>0.81493000000000004</v>
      </c>
      <c r="G26" s="1">
        <v>0.88292400000000004</v>
      </c>
      <c r="H26" s="1">
        <v>0.84146799999999999</v>
      </c>
      <c r="I26" s="1">
        <v>0.86363199999999996</v>
      </c>
      <c r="J26" s="1">
        <v>0.88292400000000004</v>
      </c>
      <c r="K26" s="1">
        <v>0.90081999999999995</v>
      </c>
      <c r="L26" s="1">
        <v>0.90081999999999995</v>
      </c>
      <c r="M26" s="1">
        <v>0.94876700000000003</v>
      </c>
      <c r="N26" s="1">
        <v>0.93344499999999997</v>
      </c>
      <c r="O26" s="2">
        <f t="shared" si="0"/>
        <v>0.93344499999999997</v>
      </c>
    </row>
    <row r="27" spans="1:15" x14ac:dyDescent="0.2">
      <c r="A27" s="3" t="s">
        <v>67</v>
      </c>
      <c r="B27" s="1" t="s">
        <v>68</v>
      </c>
      <c r="C27" s="1">
        <v>2</v>
      </c>
      <c r="D27" s="1">
        <v>2</v>
      </c>
      <c r="E27" s="1">
        <v>2</v>
      </c>
      <c r="F27" s="1">
        <v>2</v>
      </c>
      <c r="G27" s="1">
        <v>2</v>
      </c>
      <c r="H27" s="1">
        <v>2</v>
      </c>
      <c r="I27" s="1">
        <v>2</v>
      </c>
      <c r="J27" s="1">
        <v>2</v>
      </c>
      <c r="K27" s="1">
        <v>2</v>
      </c>
      <c r="L27" s="1">
        <v>2</v>
      </c>
      <c r="M27" s="1">
        <v>2</v>
      </c>
      <c r="N27" s="1">
        <v>2</v>
      </c>
      <c r="O27" s="2">
        <f t="shared" si="0"/>
        <v>2</v>
      </c>
    </row>
    <row r="28" spans="1:15" x14ac:dyDescent="0.2">
      <c r="A28" s="3" t="s">
        <v>69</v>
      </c>
      <c r="B28" s="1" t="s">
        <v>70</v>
      </c>
      <c r="C28" s="1">
        <v>546.95000000000005</v>
      </c>
      <c r="D28" s="1">
        <v>572.88800000000003</v>
      </c>
      <c r="E28" s="1">
        <v>583.90300000000002</v>
      </c>
      <c r="F28" s="1">
        <v>534.55899999999997</v>
      </c>
      <c r="G28" s="1">
        <v>579.16033900000002</v>
      </c>
      <c r="H28" s="1">
        <v>551.96650999999997</v>
      </c>
      <c r="I28" s="1">
        <v>566.50574300000005</v>
      </c>
      <c r="J28" s="1">
        <v>579.16033900000002</v>
      </c>
      <c r="K28" s="1">
        <v>590.89901799999996</v>
      </c>
      <c r="L28" s="1">
        <v>590.89901799999996</v>
      </c>
      <c r="M28" s="1">
        <v>622.35009500000001</v>
      </c>
      <c r="N28" s="1">
        <v>612.30000900000005</v>
      </c>
      <c r="O28" s="2">
        <f t="shared" si="0"/>
        <v>612.30000900000005</v>
      </c>
    </row>
    <row r="29" spans="1:15" x14ac:dyDescent="0.2">
      <c r="A29" s="3" t="s">
        <v>71</v>
      </c>
      <c r="B29" s="1" t="s">
        <v>72</v>
      </c>
      <c r="C29" s="1">
        <v>63.927300000000002</v>
      </c>
      <c r="D29" s="1">
        <v>69.792299999999997</v>
      </c>
      <c r="E29" s="1">
        <v>71.274000000000001</v>
      </c>
      <c r="F29" s="1">
        <v>73.053600000000003</v>
      </c>
      <c r="G29" s="1">
        <v>74.302499999999995</v>
      </c>
      <c r="H29" s="1">
        <v>74.345600000000005</v>
      </c>
      <c r="I29" s="1">
        <v>74.255099999999999</v>
      </c>
      <c r="J29" s="1">
        <v>74.302499999999995</v>
      </c>
      <c r="K29" s="1">
        <v>75.807100000000005</v>
      </c>
      <c r="L29" s="1">
        <v>75.807100000000005</v>
      </c>
      <c r="M29" s="1">
        <v>76.424199999999999</v>
      </c>
      <c r="N29" s="1">
        <v>77.664100000000005</v>
      </c>
      <c r="O29" s="2">
        <f t="shared" si="0"/>
        <v>77.664100000000005</v>
      </c>
    </row>
    <row r="30" spans="1:15" x14ac:dyDescent="0.2">
      <c r="A30" s="3" t="s">
        <v>73</v>
      </c>
      <c r="B30" s="1" t="s">
        <v>74</v>
      </c>
      <c r="C30" s="1">
        <v>6.91</v>
      </c>
      <c r="D30" s="1">
        <v>6.91</v>
      </c>
      <c r="E30" s="1">
        <v>6.91</v>
      </c>
      <c r="F30" s="1">
        <v>6.91</v>
      </c>
      <c r="G30" s="1">
        <v>6.91</v>
      </c>
      <c r="H30" s="1">
        <v>6.91</v>
      </c>
      <c r="I30" s="1">
        <v>6.91</v>
      </c>
      <c r="J30" s="1">
        <v>6.91</v>
      </c>
      <c r="K30" s="1">
        <v>6.91</v>
      </c>
      <c r="L30" s="1">
        <v>6.91</v>
      </c>
      <c r="M30" s="1">
        <v>6.91</v>
      </c>
      <c r="N30" s="5" t="s">
        <v>36</v>
      </c>
      <c r="O30" s="2">
        <f t="shared" si="0"/>
        <v>6.91</v>
      </c>
    </row>
    <row r="31" spans="1:15" x14ac:dyDescent="0.2">
      <c r="A31" s="3" t="s">
        <v>75</v>
      </c>
      <c r="B31" s="1" t="s">
        <v>76</v>
      </c>
      <c r="C31" s="1">
        <v>1.63887</v>
      </c>
      <c r="D31" s="1">
        <v>1.7075499999999999</v>
      </c>
      <c r="E31" s="1">
        <v>1.7479899999999999</v>
      </c>
      <c r="F31" s="1">
        <v>1.59257</v>
      </c>
      <c r="G31" s="1">
        <v>1.7256309999999999</v>
      </c>
      <c r="H31" s="1">
        <v>1.645214</v>
      </c>
      <c r="I31" s="1">
        <v>1.678248</v>
      </c>
      <c r="J31" s="1">
        <v>1.7256309999999999</v>
      </c>
      <c r="K31" s="1">
        <v>1.7578910000000001</v>
      </c>
      <c r="L31" s="1">
        <v>1.7578910000000001</v>
      </c>
      <c r="M31" s="1">
        <v>1.8653599999999999</v>
      </c>
      <c r="N31" s="1">
        <v>1.81701</v>
      </c>
      <c r="O31" s="2">
        <f t="shared" si="0"/>
        <v>1.81701</v>
      </c>
    </row>
    <row r="32" spans="1:15" x14ac:dyDescent="0.2">
      <c r="A32" s="3" t="s">
        <v>77</v>
      </c>
      <c r="B32" s="1" t="s">
        <v>78</v>
      </c>
      <c r="C32" s="1">
        <v>9.8683999999999994</v>
      </c>
      <c r="D32" s="1">
        <v>10.7334</v>
      </c>
      <c r="E32" s="1">
        <v>10.6214</v>
      </c>
      <c r="F32" s="1">
        <v>10.789400000000001</v>
      </c>
      <c r="G32" s="1">
        <v>11.742800000000001</v>
      </c>
      <c r="H32" s="1">
        <v>10.912100000000001</v>
      </c>
      <c r="I32" s="1">
        <v>11.2973</v>
      </c>
      <c r="J32" s="1">
        <v>11.742800000000001</v>
      </c>
      <c r="K32" s="1">
        <v>11.411099999999999</v>
      </c>
      <c r="L32" s="1">
        <v>11.411099999999999</v>
      </c>
      <c r="M32" s="1">
        <v>12.1143</v>
      </c>
      <c r="N32" s="1">
        <v>11.9634</v>
      </c>
      <c r="O32" s="2">
        <f t="shared" si="0"/>
        <v>11.9634</v>
      </c>
    </row>
    <row r="33" spans="1:15" x14ac:dyDescent="0.2">
      <c r="A33" s="3" t="s">
        <v>79</v>
      </c>
      <c r="B33" s="1" t="s">
        <v>3</v>
      </c>
      <c r="C33" s="1">
        <v>3.3126799999999998</v>
      </c>
      <c r="D33" s="1">
        <v>3.8812199999999999</v>
      </c>
      <c r="E33" s="1">
        <v>4.0196699999999996</v>
      </c>
      <c r="F33" s="1">
        <v>5.1939500000000001</v>
      </c>
      <c r="G33" s="1">
        <v>5.5713402790041</v>
      </c>
      <c r="H33" s="1">
        <v>4.9688657017839004</v>
      </c>
      <c r="I33" s="1">
        <v>5.4090163226531001</v>
      </c>
      <c r="J33" s="1">
        <v>5.5713402790041</v>
      </c>
      <c r="K33" s="1">
        <v>4.7751553914061997</v>
      </c>
      <c r="L33" s="1">
        <v>4.7751553914061997</v>
      </c>
      <c r="M33" s="1">
        <v>4.8963946869069996</v>
      </c>
      <c r="N33" s="1">
        <v>4.7573042098384999</v>
      </c>
      <c r="O33" s="2">
        <f t="shared" si="0"/>
        <v>4.7573042098384999</v>
      </c>
    </row>
    <row r="34" spans="1:15" x14ac:dyDescent="0.2">
      <c r="A34" s="3" t="s">
        <v>80</v>
      </c>
      <c r="B34" s="1" t="s">
        <v>81</v>
      </c>
      <c r="C34" s="1">
        <v>1.3366</v>
      </c>
      <c r="D34" s="1">
        <v>1.3685</v>
      </c>
      <c r="E34" s="1">
        <v>1.3498000000000001</v>
      </c>
      <c r="F34" s="1">
        <v>1.3351999999999999</v>
      </c>
      <c r="G34" s="1">
        <v>1.3614999999999999</v>
      </c>
      <c r="H34" s="1">
        <v>1.3444</v>
      </c>
      <c r="I34" s="1">
        <v>1.3611</v>
      </c>
      <c r="J34" s="1">
        <v>1.3614999999999999</v>
      </c>
      <c r="K34" s="1">
        <v>1.3533999999999999</v>
      </c>
      <c r="L34" s="1">
        <v>1.3533999999999999</v>
      </c>
      <c r="M34" s="1">
        <v>1.3848</v>
      </c>
      <c r="N34" s="1">
        <v>1.3705000000000001</v>
      </c>
      <c r="O34" s="2">
        <f t="shared" si="0"/>
        <v>1.3705000000000001</v>
      </c>
    </row>
    <row r="35" spans="1:15" x14ac:dyDescent="0.2">
      <c r="A35" s="3" t="s">
        <v>82</v>
      </c>
      <c r="B35" s="1" t="s">
        <v>83</v>
      </c>
      <c r="C35" s="1">
        <v>1.63079</v>
      </c>
      <c r="D35" s="1">
        <v>1.7081200000000001</v>
      </c>
      <c r="E35" s="1">
        <v>1.7409699999999999</v>
      </c>
      <c r="F35" s="1">
        <v>1.5938399999999999</v>
      </c>
      <c r="G35" s="1">
        <v>1.726823</v>
      </c>
      <c r="H35" s="1">
        <v>1.645742</v>
      </c>
      <c r="I35" s="1">
        <v>1.689092</v>
      </c>
      <c r="J35" s="1">
        <v>1.726823</v>
      </c>
      <c r="K35" s="1">
        <v>1.7618229999999999</v>
      </c>
      <c r="L35" s="1">
        <v>1.7618229999999999</v>
      </c>
      <c r="M35" s="1">
        <v>1.8555980000000001</v>
      </c>
      <c r="N35" s="1">
        <v>1.8256319999999999</v>
      </c>
      <c r="O35" s="2">
        <f t="shared" si="0"/>
        <v>1.8256319999999999</v>
      </c>
    </row>
    <row r="36" spans="1:15" x14ac:dyDescent="0.2">
      <c r="A36" s="3" t="s">
        <v>84</v>
      </c>
      <c r="B36" s="1" t="s">
        <v>70</v>
      </c>
      <c r="C36" s="1">
        <v>546.95000000000005</v>
      </c>
      <c r="D36" s="1">
        <v>572.88800000000003</v>
      </c>
      <c r="E36" s="1">
        <v>583.90300000000002</v>
      </c>
      <c r="F36" s="1">
        <v>534.55899999999997</v>
      </c>
      <c r="G36" s="1">
        <v>579.16033900000002</v>
      </c>
      <c r="H36" s="1">
        <v>551.96650999999997</v>
      </c>
      <c r="I36" s="1">
        <v>566.50574300000005</v>
      </c>
      <c r="J36" s="1">
        <v>579.16033900000002</v>
      </c>
      <c r="K36" s="1">
        <v>590.89901799999996</v>
      </c>
      <c r="L36" s="1">
        <v>590.89901799999996</v>
      </c>
      <c r="M36" s="1">
        <v>622.35009500000001</v>
      </c>
      <c r="N36" s="1">
        <v>612.30000900000005</v>
      </c>
      <c r="O36" s="2">
        <f t="shared" si="0"/>
        <v>612.30000900000005</v>
      </c>
    </row>
    <row r="37" spans="1:15" x14ac:dyDescent="0.2">
      <c r="A37" s="3" t="s">
        <v>85</v>
      </c>
      <c r="B37" s="1" t="s">
        <v>86</v>
      </c>
      <c r="C37" s="1">
        <v>1766.7</v>
      </c>
      <c r="D37" s="1">
        <v>1808.27</v>
      </c>
      <c r="E37" s="1">
        <v>1881.6</v>
      </c>
      <c r="F37" s="1">
        <v>1946.4</v>
      </c>
      <c r="G37" s="1">
        <v>2006.1</v>
      </c>
      <c r="H37" s="1">
        <v>1976.04</v>
      </c>
      <c r="I37" s="1">
        <v>1991.16</v>
      </c>
      <c r="J37" s="1">
        <v>2006.1</v>
      </c>
      <c r="K37" s="5" t="s">
        <v>36</v>
      </c>
      <c r="L37" s="5" t="s">
        <v>36</v>
      </c>
      <c r="M37" s="5" t="s">
        <v>36</v>
      </c>
      <c r="N37" s="5" t="s">
        <v>36</v>
      </c>
      <c r="O37" s="2">
        <f t="shared" si="0"/>
        <v>2006.1</v>
      </c>
    </row>
    <row r="38" spans="1:15" x14ac:dyDescent="0.2">
      <c r="A38" s="3" t="s">
        <v>87</v>
      </c>
      <c r="B38" s="1" t="s">
        <v>88</v>
      </c>
      <c r="C38" s="1">
        <v>4041.5</v>
      </c>
      <c r="D38" s="1">
        <v>4033</v>
      </c>
      <c r="E38" s="1">
        <v>4084</v>
      </c>
      <c r="F38" s="1">
        <v>4076.5</v>
      </c>
      <c r="G38" s="1">
        <v>4113.5</v>
      </c>
      <c r="H38" s="1">
        <v>4107</v>
      </c>
      <c r="I38" s="1">
        <v>4124.5</v>
      </c>
      <c r="J38" s="1">
        <v>4113.5</v>
      </c>
      <c r="K38" s="1">
        <v>4073</v>
      </c>
      <c r="L38" s="1">
        <v>4073</v>
      </c>
      <c r="M38" s="1">
        <v>4074</v>
      </c>
      <c r="N38" s="5" t="s">
        <v>36</v>
      </c>
      <c r="O38" s="2">
        <f t="shared" si="0"/>
        <v>4074</v>
      </c>
    </row>
    <row r="39" spans="1:15" x14ac:dyDescent="0.2">
      <c r="A39" s="3" t="s">
        <v>89</v>
      </c>
      <c r="B39" s="1" t="s">
        <v>90</v>
      </c>
      <c r="C39" s="1">
        <v>546.95000000000005</v>
      </c>
      <c r="D39" s="1">
        <v>572.88800000000003</v>
      </c>
      <c r="E39" s="1">
        <v>583.90300000000002</v>
      </c>
      <c r="F39" s="1">
        <v>534.55899999999997</v>
      </c>
      <c r="G39" s="1">
        <v>579.16033900000002</v>
      </c>
      <c r="H39" s="1">
        <v>551.96650999999997</v>
      </c>
      <c r="I39" s="1">
        <v>566.50574300000005</v>
      </c>
      <c r="J39" s="1">
        <v>579.16033900000002</v>
      </c>
      <c r="K39" s="1">
        <v>590.89901799999996</v>
      </c>
      <c r="L39" s="1">
        <v>590.89901799999996</v>
      </c>
      <c r="M39" s="1">
        <v>622.35009500000001</v>
      </c>
      <c r="N39" s="1">
        <v>612.30000900000005</v>
      </c>
      <c r="O39" s="2">
        <f t="shared" si="0"/>
        <v>612.30000900000005</v>
      </c>
    </row>
    <row r="40" spans="1:15" x14ac:dyDescent="0.2">
      <c r="A40" s="3" t="s">
        <v>91</v>
      </c>
      <c r="B40" s="1" t="s">
        <v>14</v>
      </c>
      <c r="C40" s="1">
        <v>1.2539800000000001</v>
      </c>
      <c r="D40" s="1">
        <v>1.3628800000000001</v>
      </c>
      <c r="E40" s="1">
        <v>1.29945</v>
      </c>
      <c r="F40" s="1">
        <v>1.2739799999999999</v>
      </c>
      <c r="G40" s="1">
        <v>1.2707930000000001</v>
      </c>
      <c r="H40" s="1">
        <v>1.2388079999999999</v>
      </c>
      <c r="I40" s="1">
        <v>1.2738579999999999</v>
      </c>
      <c r="J40" s="1">
        <v>1.2707930000000001</v>
      </c>
      <c r="K40" s="1">
        <v>1.251779</v>
      </c>
      <c r="L40" s="1">
        <v>1.251779</v>
      </c>
      <c r="M40" s="1">
        <v>1.273814</v>
      </c>
      <c r="N40" s="1">
        <v>1.2669649999999999</v>
      </c>
      <c r="O40" s="2">
        <f t="shared" si="0"/>
        <v>1.2669649999999999</v>
      </c>
    </row>
    <row r="41" spans="1:15" x14ac:dyDescent="0.2">
      <c r="A41" s="3" t="s">
        <v>92</v>
      </c>
      <c r="B41" s="1" t="s">
        <v>93</v>
      </c>
      <c r="C41" s="1">
        <v>92.396000000000001</v>
      </c>
      <c r="D41" s="1">
        <v>96.268000000000001</v>
      </c>
      <c r="E41" s="1">
        <v>98.548000000000002</v>
      </c>
      <c r="F41" s="1">
        <v>89.784999999999997</v>
      </c>
      <c r="G41" s="1">
        <v>97.554000000000002</v>
      </c>
      <c r="H41" s="1">
        <v>92.753</v>
      </c>
      <c r="I41" s="1">
        <v>94.616</v>
      </c>
      <c r="J41" s="1">
        <v>97.554000000000002</v>
      </c>
      <c r="K41" s="1">
        <v>100.223</v>
      </c>
      <c r="L41" s="1">
        <v>100.223</v>
      </c>
      <c r="M41" s="1">
        <v>105.16500000000001</v>
      </c>
      <c r="N41" s="5" t="s">
        <v>36</v>
      </c>
      <c r="O41" s="2">
        <f t="shared" si="0"/>
        <v>105.16500000000001</v>
      </c>
    </row>
    <row r="42" spans="1:15" x14ac:dyDescent="0.2">
      <c r="A42" s="3" t="s">
        <v>94</v>
      </c>
      <c r="B42" s="1" t="s">
        <v>95</v>
      </c>
      <c r="C42" s="1">
        <v>0.83299999999999996</v>
      </c>
      <c r="D42" s="1">
        <v>0.83299999999999996</v>
      </c>
      <c r="E42" s="1">
        <v>0.83299999999999996</v>
      </c>
      <c r="F42" s="1">
        <v>0.83299999999999996</v>
      </c>
      <c r="G42" s="1">
        <v>0.83333299999999999</v>
      </c>
      <c r="H42" s="1">
        <v>0.83333299999999999</v>
      </c>
      <c r="I42" s="1">
        <v>0.83333299999999999</v>
      </c>
      <c r="J42" s="1">
        <v>0.83333299999999999</v>
      </c>
      <c r="K42" s="1">
        <v>0.83333299999999999</v>
      </c>
      <c r="L42" s="1">
        <v>0.83333299999999999</v>
      </c>
      <c r="M42" s="1">
        <v>0.83333299999999999</v>
      </c>
      <c r="N42" s="1">
        <v>0.83333299999999999</v>
      </c>
      <c r="O42" s="2">
        <f t="shared" si="0"/>
        <v>0.83333299999999999</v>
      </c>
    </row>
    <row r="43" spans="1:15" x14ac:dyDescent="0.2">
      <c r="A43" s="3" t="s">
        <v>96</v>
      </c>
      <c r="B43" s="1" t="s">
        <v>90</v>
      </c>
      <c r="C43" s="1">
        <v>546.95000000000005</v>
      </c>
      <c r="D43" s="1">
        <v>572.88800000000003</v>
      </c>
      <c r="E43" s="1">
        <v>583.90300000000002</v>
      </c>
      <c r="F43" s="1">
        <v>534.55899999999997</v>
      </c>
      <c r="G43" s="1">
        <v>579.16033900000002</v>
      </c>
      <c r="H43" s="1">
        <v>551.96650999999997</v>
      </c>
      <c r="I43" s="1">
        <v>566.50574300000005</v>
      </c>
      <c r="J43" s="1">
        <v>579.16033900000002</v>
      </c>
      <c r="K43" s="1">
        <v>590.89901799999996</v>
      </c>
      <c r="L43" s="1">
        <v>590.89901799999996</v>
      </c>
      <c r="M43" s="1">
        <v>622.35009500000001</v>
      </c>
      <c r="N43" s="1">
        <v>612.30000900000005</v>
      </c>
      <c r="O43" s="2">
        <f t="shared" si="0"/>
        <v>612.30000900000005</v>
      </c>
    </row>
    <row r="44" spans="1:15" x14ac:dyDescent="0.2">
      <c r="A44" s="3" t="s">
        <v>97</v>
      </c>
      <c r="B44" s="1" t="s">
        <v>90</v>
      </c>
      <c r="C44" s="1">
        <v>546.95000000000005</v>
      </c>
      <c r="D44" s="1">
        <v>572.88800000000003</v>
      </c>
      <c r="E44" s="1">
        <v>583.90300000000002</v>
      </c>
      <c r="F44" s="1">
        <v>534.55899999999997</v>
      </c>
      <c r="G44" s="1">
        <v>579.16033900000002</v>
      </c>
      <c r="H44" s="1">
        <v>551.96650999999997</v>
      </c>
      <c r="I44" s="1">
        <v>566.50574300000005</v>
      </c>
      <c r="J44" s="1">
        <v>579.16033900000002</v>
      </c>
      <c r="K44" s="1">
        <v>590.89901799999996</v>
      </c>
      <c r="L44" s="1">
        <v>590.89901799999996</v>
      </c>
      <c r="M44" s="1">
        <v>622.35009500000001</v>
      </c>
      <c r="N44" s="1">
        <v>612.30000900000005</v>
      </c>
      <c r="O44" s="2">
        <f t="shared" si="0"/>
        <v>612.30000900000005</v>
      </c>
    </row>
    <row r="45" spans="1:15" x14ac:dyDescent="0.2">
      <c r="A45" s="3" t="s">
        <v>98</v>
      </c>
      <c r="B45" s="1" t="s">
        <v>99</v>
      </c>
      <c r="C45" s="1">
        <v>615.22</v>
      </c>
      <c r="D45" s="1">
        <v>695.69</v>
      </c>
      <c r="E45" s="1">
        <v>744.62</v>
      </c>
      <c r="F45" s="1">
        <v>711.24</v>
      </c>
      <c r="G45" s="1">
        <v>850.25</v>
      </c>
      <c r="H45" s="1">
        <v>735.28</v>
      </c>
      <c r="I45" s="1">
        <v>803.59</v>
      </c>
      <c r="J45" s="1">
        <v>850.25</v>
      </c>
      <c r="K45" s="1">
        <v>787.16</v>
      </c>
      <c r="L45" s="1">
        <v>787.16</v>
      </c>
      <c r="M45" s="1">
        <v>856.58</v>
      </c>
      <c r="N45" s="1">
        <v>826.26</v>
      </c>
      <c r="O45" s="2">
        <f t="shared" si="0"/>
        <v>826.26</v>
      </c>
    </row>
    <row r="46" spans="1:15" x14ac:dyDescent="0.2">
      <c r="A46" s="3" t="s">
        <v>100</v>
      </c>
      <c r="B46" s="1" t="s">
        <v>20</v>
      </c>
      <c r="C46" s="1">
        <v>6.50746</v>
      </c>
      <c r="D46" s="1">
        <v>6.8778199999999998</v>
      </c>
      <c r="E46" s="1">
        <v>6.9614599999999998</v>
      </c>
      <c r="F46" s="1">
        <v>6.5377700000000001</v>
      </c>
      <c r="G46" s="1">
        <v>6.3523750000000003</v>
      </c>
      <c r="H46" s="1">
        <v>6.4575899999999997</v>
      </c>
      <c r="I46" s="1">
        <v>6.4640300000000002</v>
      </c>
      <c r="J46" s="1">
        <v>6.3523750000000003</v>
      </c>
      <c r="K46" s="1">
        <v>6.342041</v>
      </c>
      <c r="L46" s="1">
        <v>6.342041</v>
      </c>
      <c r="M46" s="1">
        <v>6.58833</v>
      </c>
      <c r="N46" s="1">
        <v>6.6649859999999999</v>
      </c>
      <c r="O46" s="2">
        <f t="shared" si="0"/>
        <v>6.6649859999999999</v>
      </c>
    </row>
    <row r="47" spans="1:15" x14ac:dyDescent="0.2">
      <c r="A47" s="3" t="s">
        <v>101</v>
      </c>
      <c r="B47" s="1" t="s">
        <v>15</v>
      </c>
      <c r="C47" s="1">
        <v>29.654</v>
      </c>
      <c r="D47" s="1">
        <v>30.620999999999999</v>
      </c>
      <c r="E47" s="1">
        <v>29.913699999999999</v>
      </c>
      <c r="F47" s="1">
        <v>28.08</v>
      </c>
      <c r="G47" s="1">
        <v>27.74</v>
      </c>
      <c r="H47" s="1">
        <v>27.91</v>
      </c>
      <c r="I47" s="1">
        <v>27.84</v>
      </c>
      <c r="J47" s="1">
        <v>27.74</v>
      </c>
      <c r="K47" s="1">
        <v>28.62</v>
      </c>
      <c r="L47" s="1">
        <v>28.62</v>
      </c>
      <c r="M47" s="1">
        <v>29.43</v>
      </c>
      <c r="N47" s="1">
        <v>28.99</v>
      </c>
      <c r="O47" s="2">
        <f t="shared" si="0"/>
        <v>28.99</v>
      </c>
    </row>
    <row r="48" spans="1:15" x14ac:dyDescent="0.2">
      <c r="A48" s="3" t="s">
        <v>102</v>
      </c>
      <c r="B48" s="1" t="s">
        <v>103</v>
      </c>
      <c r="C48" s="1">
        <v>2984</v>
      </c>
      <c r="D48" s="1">
        <v>3249.75</v>
      </c>
      <c r="E48" s="1">
        <v>3277.14</v>
      </c>
      <c r="F48" s="1">
        <v>3432.5</v>
      </c>
      <c r="G48" s="1">
        <v>3981.16</v>
      </c>
      <c r="H48" s="1">
        <v>3756.67</v>
      </c>
      <c r="I48" s="1">
        <v>3834.68</v>
      </c>
      <c r="J48" s="1">
        <v>3981.16</v>
      </c>
      <c r="K48" s="1">
        <v>3748.15</v>
      </c>
      <c r="L48" s="1">
        <v>3748.15</v>
      </c>
      <c r="M48" s="1">
        <v>3984.77</v>
      </c>
      <c r="N48" s="1">
        <v>3912.34</v>
      </c>
      <c r="O48" s="2">
        <f t="shared" si="0"/>
        <v>3912.34</v>
      </c>
    </row>
    <row r="49" spans="1:15" x14ac:dyDescent="0.2">
      <c r="A49" s="3" t="s">
        <v>104</v>
      </c>
      <c r="B49" s="1" t="s">
        <v>105</v>
      </c>
      <c r="C49" s="1">
        <v>410.21199999999999</v>
      </c>
      <c r="D49" s="1">
        <v>429.666</v>
      </c>
      <c r="E49" s="1">
        <v>437.92700000000002</v>
      </c>
      <c r="F49" s="1">
        <v>400.91899999999998</v>
      </c>
      <c r="G49" s="1">
        <v>434.37025399999999</v>
      </c>
      <c r="H49" s="1">
        <v>413.97488199999998</v>
      </c>
      <c r="I49" s="1">
        <v>424.87930699999998</v>
      </c>
      <c r="J49" s="1">
        <v>434.37025399999999</v>
      </c>
      <c r="K49" s="1">
        <v>443.17426399999999</v>
      </c>
      <c r="L49" s="1">
        <v>443.17426399999999</v>
      </c>
      <c r="M49" s="1">
        <v>466.76257099999998</v>
      </c>
      <c r="N49" s="1">
        <v>459.22500700000001</v>
      </c>
      <c r="O49" s="2">
        <f t="shared" si="0"/>
        <v>459.22500700000001</v>
      </c>
    </row>
    <row r="50" spans="1:15" x14ac:dyDescent="0.2">
      <c r="A50" s="3" t="s">
        <v>106</v>
      </c>
      <c r="B50" s="1" t="s">
        <v>90</v>
      </c>
      <c r="C50" s="1">
        <v>546.95000000000005</v>
      </c>
      <c r="D50" s="1">
        <v>572.88800000000003</v>
      </c>
      <c r="E50" s="1">
        <v>583.90300000000002</v>
      </c>
      <c r="F50" s="1">
        <v>534.55899999999997</v>
      </c>
      <c r="G50" s="1">
        <v>579.16033900000002</v>
      </c>
      <c r="H50" s="1">
        <v>551.96650999999997</v>
      </c>
      <c r="I50" s="1">
        <v>566.50574300000005</v>
      </c>
      <c r="J50" s="1">
        <v>579.16033900000002</v>
      </c>
      <c r="K50" s="1">
        <v>590.89901799999996</v>
      </c>
      <c r="L50" s="1">
        <v>590.89901799999996</v>
      </c>
      <c r="M50" s="1">
        <v>622.35009500000001</v>
      </c>
      <c r="N50" s="1">
        <v>612.30000900000005</v>
      </c>
      <c r="O50" s="2">
        <f t="shared" si="0"/>
        <v>612.30000900000005</v>
      </c>
    </row>
    <row r="51" spans="1:15" x14ac:dyDescent="0.2">
      <c r="A51" s="3" t="s">
        <v>107</v>
      </c>
      <c r="B51" s="1" t="s">
        <v>108</v>
      </c>
      <c r="C51" s="1">
        <v>1592.19</v>
      </c>
      <c r="D51" s="1">
        <v>1635.62</v>
      </c>
      <c r="E51" s="1">
        <v>1672.95</v>
      </c>
      <c r="F51" s="1">
        <v>1971.81</v>
      </c>
      <c r="G51" s="1">
        <v>1999.9746</v>
      </c>
      <c r="H51" s="1">
        <v>1988.5450000000001</v>
      </c>
      <c r="I51" s="1">
        <v>1995.1101000000001</v>
      </c>
      <c r="J51" s="1">
        <v>1999.9746</v>
      </c>
      <c r="K51" s="1">
        <v>1999.7509</v>
      </c>
      <c r="L51" s="1">
        <v>1999.7509</v>
      </c>
      <c r="M51" s="5" t="s">
        <v>36</v>
      </c>
      <c r="N51" s="5" t="s">
        <v>36</v>
      </c>
      <c r="O51" s="2">
        <f t="shared" si="0"/>
        <v>1999.7509</v>
      </c>
    </row>
    <row r="52" spans="1:15" x14ac:dyDescent="0.2">
      <c r="A52" s="3" t="s">
        <v>109</v>
      </c>
      <c r="B52" s="1" t="s">
        <v>110</v>
      </c>
      <c r="C52" s="1">
        <v>569.49</v>
      </c>
      <c r="D52" s="1">
        <v>608.07000000000005</v>
      </c>
      <c r="E52" s="1">
        <v>573.29</v>
      </c>
      <c r="F52" s="1">
        <v>613.91499999999996</v>
      </c>
      <c r="G52" s="1">
        <v>642.15499999999997</v>
      </c>
      <c r="H52" s="1">
        <v>618.58500000000004</v>
      </c>
      <c r="I52" s="1">
        <v>626.47500000000002</v>
      </c>
      <c r="J52" s="1">
        <v>642.15499999999997</v>
      </c>
      <c r="K52" s="1">
        <v>663.79</v>
      </c>
      <c r="L52" s="1">
        <v>663.79</v>
      </c>
      <c r="M52" s="1">
        <v>666.72</v>
      </c>
      <c r="N52" s="5" t="s">
        <v>36</v>
      </c>
      <c r="O52" s="2">
        <f t="shared" si="0"/>
        <v>666.72</v>
      </c>
    </row>
    <row r="53" spans="1:15" x14ac:dyDescent="0.2">
      <c r="A53" s="3" t="s">
        <v>111</v>
      </c>
      <c r="B53" s="1" t="s">
        <v>70</v>
      </c>
      <c r="C53" s="1">
        <v>546.95000000000005</v>
      </c>
      <c r="D53" s="1">
        <v>572.88800000000003</v>
      </c>
      <c r="E53" s="1">
        <v>583.90300000000002</v>
      </c>
      <c r="F53" s="1">
        <v>534.55899999999997</v>
      </c>
      <c r="G53" s="1">
        <v>579.16033900000002</v>
      </c>
      <c r="H53" s="1">
        <v>551.96650999999997</v>
      </c>
      <c r="I53" s="1">
        <v>566.50574300000005</v>
      </c>
      <c r="J53" s="1">
        <v>579.16033900000002</v>
      </c>
      <c r="K53" s="1">
        <v>590.89901799999996</v>
      </c>
      <c r="L53" s="1">
        <v>590.89901799999996</v>
      </c>
      <c r="M53" s="1">
        <v>622.35009500000001</v>
      </c>
      <c r="N53" s="1">
        <v>612.30000900000005</v>
      </c>
      <c r="O53" s="2">
        <f t="shared" si="0"/>
        <v>612.30000900000005</v>
      </c>
    </row>
    <row r="54" spans="1:15" x14ac:dyDescent="0.2">
      <c r="A54" s="3" t="s">
        <v>112</v>
      </c>
      <c r="B54" s="1" t="s">
        <v>113</v>
      </c>
      <c r="C54" s="1">
        <v>6.2036199999999999</v>
      </c>
      <c r="D54" s="1">
        <v>6.4737999999999998</v>
      </c>
      <c r="E54" s="1">
        <v>6.6223099999999997</v>
      </c>
      <c r="F54" s="1">
        <v>6.1542700000000004</v>
      </c>
      <c r="G54" s="1">
        <v>6.6357049999999997</v>
      </c>
      <c r="H54" s="1">
        <v>6.3036859999999999</v>
      </c>
      <c r="I54" s="1">
        <v>6.467657</v>
      </c>
      <c r="J54" s="1">
        <v>6.6357049999999997</v>
      </c>
      <c r="K54" s="1">
        <v>6.8228090000000003</v>
      </c>
      <c r="L54" s="1">
        <v>6.8228090000000003</v>
      </c>
      <c r="M54" s="1">
        <v>7.1790320000000003</v>
      </c>
      <c r="N54" s="1">
        <v>7.0391110000000001</v>
      </c>
      <c r="O54" s="2">
        <f t="shared" si="0"/>
        <v>7.0391110000000001</v>
      </c>
    </row>
    <row r="55" spans="1:15" x14ac:dyDescent="0.2">
      <c r="A55" s="3" t="s">
        <v>114</v>
      </c>
      <c r="B55" s="1" t="s">
        <v>2</v>
      </c>
      <c r="C55" s="1">
        <v>0.83382000000000001</v>
      </c>
      <c r="D55" s="1">
        <v>0.87336199999999997</v>
      </c>
      <c r="E55" s="1">
        <v>0.89015500000000003</v>
      </c>
      <c r="F55" s="1">
        <v>0.81493000000000004</v>
      </c>
      <c r="G55" s="1">
        <v>0.88292400000000004</v>
      </c>
      <c r="H55" s="1">
        <v>0.84146799999999999</v>
      </c>
      <c r="I55" s="1">
        <v>0.86363199999999996</v>
      </c>
      <c r="J55" s="1">
        <v>0.88292400000000004</v>
      </c>
      <c r="K55" s="1">
        <v>0.90081999999999995</v>
      </c>
      <c r="L55" s="1">
        <v>0.90081999999999995</v>
      </c>
      <c r="M55" s="1">
        <v>0.94876700000000003</v>
      </c>
      <c r="N55" s="1">
        <v>0.93344499999999997</v>
      </c>
      <c r="O55" s="2">
        <f t="shared" si="0"/>
        <v>0.93344499999999997</v>
      </c>
    </row>
    <row r="56" spans="1:15" x14ac:dyDescent="0.2">
      <c r="A56" s="3" t="s">
        <v>115</v>
      </c>
      <c r="B56" s="1" t="s">
        <v>5</v>
      </c>
      <c r="C56" s="1">
        <v>21.291599999999999</v>
      </c>
      <c r="D56" s="1">
        <v>22.4664</v>
      </c>
      <c r="E56" s="1">
        <v>22.617100000000001</v>
      </c>
      <c r="F56" s="1">
        <v>21.385400000000001</v>
      </c>
      <c r="G56" s="1">
        <v>21.947731000000001</v>
      </c>
      <c r="H56" s="1">
        <v>21.447323999999998</v>
      </c>
      <c r="I56" s="1">
        <v>22.018308999999999</v>
      </c>
      <c r="J56" s="1">
        <v>21.947731000000001</v>
      </c>
      <c r="K56" s="1">
        <v>21.957481000000001</v>
      </c>
      <c r="L56" s="1">
        <v>21.957481000000001</v>
      </c>
      <c r="M56" s="1">
        <v>23.344401999999999</v>
      </c>
      <c r="N56" s="1">
        <v>23.069168000000001</v>
      </c>
      <c r="O56" s="2">
        <f t="shared" si="0"/>
        <v>23.069168000000001</v>
      </c>
    </row>
    <row r="57" spans="1:15" x14ac:dyDescent="0.2">
      <c r="A57" s="3" t="s">
        <v>116</v>
      </c>
      <c r="B57" s="1" t="s">
        <v>117</v>
      </c>
      <c r="C57" s="1">
        <v>6.2077</v>
      </c>
      <c r="D57" s="1">
        <v>6.5216599999999998</v>
      </c>
      <c r="E57" s="1">
        <v>6.6507899999999998</v>
      </c>
      <c r="F57" s="1">
        <v>6.0638100000000001</v>
      </c>
      <c r="G57" s="1">
        <v>6.5657779999999999</v>
      </c>
      <c r="H57" s="1">
        <v>6.2573210000000001</v>
      </c>
      <c r="I57" s="1">
        <v>6.4219710000000001</v>
      </c>
      <c r="J57" s="1">
        <v>6.5657779999999999</v>
      </c>
      <c r="K57" s="1">
        <v>6.7002069999999998</v>
      </c>
      <c r="L57" s="1">
        <v>6.7002069999999998</v>
      </c>
      <c r="M57" s="1">
        <v>7.0602470000000004</v>
      </c>
      <c r="N57" s="1">
        <v>6.9442729999999999</v>
      </c>
      <c r="O57" s="2">
        <f t="shared" si="0"/>
        <v>6.9442729999999999</v>
      </c>
    </row>
    <row r="58" spans="1:15" x14ac:dyDescent="0.2">
      <c r="A58" s="3" t="s">
        <v>118</v>
      </c>
      <c r="B58" s="1" t="s">
        <v>119</v>
      </c>
      <c r="C58" s="1">
        <v>177.721</v>
      </c>
      <c r="D58" s="1">
        <v>177.721</v>
      </c>
      <c r="E58" s="1">
        <v>177.721</v>
      </c>
      <c r="F58" s="1">
        <v>177.721</v>
      </c>
      <c r="G58" s="1">
        <v>177.721</v>
      </c>
      <c r="H58" s="1">
        <v>177.721</v>
      </c>
      <c r="I58" s="1">
        <v>177.721</v>
      </c>
      <c r="J58" s="1">
        <v>177.721</v>
      </c>
      <c r="K58" s="1">
        <v>177.721</v>
      </c>
      <c r="L58" s="1">
        <v>177.721</v>
      </c>
      <c r="M58" s="1">
        <v>177.721</v>
      </c>
      <c r="N58" s="1">
        <v>177.721</v>
      </c>
      <c r="O58" s="2">
        <f t="shared" si="0"/>
        <v>177.721</v>
      </c>
    </row>
    <row r="59" spans="1:15" x14ac:dyDescent="0.2">
      <c r="A59" s="3" t="s">
        <v>120</v>
      </c>
      <c r="B59" s="1" t="s">
        <v>44</v>
      </c>
      <c r="C59" s="1">
        <v>2.7</v>
      </c>
      <c r="D59" s="1">
        <v>2.7</v>
      </c>
      <c r="E59" s="1">
        <v>2.7</v>
      </c>
      <c r="F59" s="1">
        <v>2.7</v>
      </c>
      <c r="G59" s="1">
        <v>2.7</v>
      </c>
      <c r="H59" s="1">
        <v>2.7</v>
      </c>
      <c r="I59" s="1">
        <v>2.7</v>
      </c>
      <c r="J59" s="1">
        <v>2.7</v>
      </c>
      <c r="K59" s="1">
        <v>2.7</v>
      </c>
      <c r="L59" s="1">
        <v>2.7</v>
      </c>
      <c r="M59" s="1">
        <v>2.7</v>
      </c>
      <c r="N59" s="1">
        <v>2.7</v>
      </c>
      <c r="O59" s="2">
        <f t="shared" si="0"/>
        <v>2.7</v>
      </c>
    </row>
    <row r="60" spans="1:15" x14ac:dyDescent="0.2">
      <c r="A60" s="3" t="s">
        <v>121</v>
      </c>
      <c r="B60" s="1" t="s">
        <v>122</v>
      </c>
      <c r="C60" s="1">
        <v>48.299300000000002</v>
      </c>
      <c r="D60" s="1">
        <v>50.276200000000003</v>
      </c>
      <c r="E60" s="1">
        <v>52.960099999999997</v>
      </c>
      <c r="F60" s="1">
        <v>58.325899999999997</v>
      </c>
      <c r="G60" s="1">
        <v>57.545099999999998</v>
      </c>
      <c r="H60" s="1">
        <v>57.143000000000001</v>
      </c>
      <c r="I60" s="1">
        <v>56.409399999999998</v>
      </c>
      <c r="J60" s="1">
        <v>57.545099999999998</v>
      </c>
      <c r="K60" s="1">
        <v>55.150500000000001</v>
      </c>
      <c r="L60" s="1">
        <v>55.150500000000001</v>
      </c>
      <c r="M60" s="1">
        <v>55.213700000000003</v>
      </c>
      <c r="N60" s="5" t="s">
        <v>36</v>
      </c>
      <c r="O60" s="2">
        <f t="shared" si="0"/>
        <v>55.213700000000003</v>
      </c>
    </row>
    <row r="61" spans="1:15" x14ac:dyDescent="0.2">
      <c r="A61" s="3" t="s">
        <v>123</v>
      </c>
      <c r="B61" s="1" t="s">
        <v>124</v>
      </c>
      <c r="C61" s="1">
        <v>17.680800000000001</v>
      </c>
      <c r="D61" s="1">
        <v>17.869299999999999</v>
      </c>
      <c r="E61" s="1">
        <v>15.9931</v>
      </c>
      <c r="F61" s="1">
        <v>15.684200000000001</v>
      </c>
      <c r="G61" s="1">
        <v>15.661099999999999</v>
      </c>
      <c r="H61" s="1">
        <v>15.6297</v>
      </c>
      <c r="I61" s="1">
        <v>15.66</v>
      </c>
      <c r="J61" s="1">
        <v>15.661099999999999</v>
      </c>
      <c r="K61" s="1">
        <v>18.218599999999999</v>
      </c>
      <c r="L61" s="1">
        <v>18.218599999999999</v>
      </c>
      <c r="M61" s="5" t="s">
        <v>36</v>
      </c>
      <c r="N61" s="5" t="s">
        <v>36</v>
      </c>
      <c r="O61" s="2">
        <f t="shared" si="0"/>
        <v>18.218599999999999</v>
      </c>
    </row>
    <row r="62" spans="1:15" x14ac:dyDescent="0.2">
      <c r="A62" s="3" t="s">
        <v>125</v>
      </c>
      <c r="B62" s="1" t="s">
        <v>126</v>
      </c>
      <c r="C62" s="1">
        <v>8.75</v>
      </c>
      <c r="D62" s="1" t="s">
        <v>36</v>
      </c>
      <c r="E62" s="1" t="s">
        <v>36</v>
      </c>
      <c r="F62" s="1" t="s">
        <v>36</v>
      </c>
      <c r="G62" s="5" t="s">
        <v>36</v>
      </c>
      <c r="H62" s="5" t="s">
        <v>36</v>
      </c>
      <c r="I62" s="5" t="s">
        <v>36</v>
      </c>
      <c r="J62" s="5" t="s">
        <v>36</v>
      </c>
      <c r="K62" s="5" t="s">
        <v>36</v>
      </c>
      <c r="L62" s="5" t="s">
        <v>36</v>
      </c>
      <c r="M62" s="5" t="s">
        <v>36</v>
      </c>
      <c r="N62" s="5" t="s">
        <v>36</v>
      </c>
      <c r="O62" s="2" t="str">
        <f t="shared" si="0"/>
        <v>...</v>
      </c>
    </row>
    <row r="63" spans="1:15" x14ac:dyDescent="0.2">
      <c r="A63" s="3" t="s">
        <v>127</v>
      </c>
      <c r="B63" s="1" t="s">
        <v>90</v>
      </c>
      <c r="C63" s="1">
        <v>546.95000000000005</v>
      </c>
      <c r="D63" s="1">
        <v>572.88800000000003</v>
      </c>
      <c r="E63" s="1">
        <v>583.90300000000002</v>
      </c>
      <c r="F63" s="1">
        <v>534.55899999999997</v>
      </c>
      <c r="G63" s="1">
        <v>579.16033900000002</v>
      </c>
      <c r="H63" s="1">
        <v>551.96650999999997</v>
      </c>
      <c r="I63" s="1">
        <v>566.50574300000005</v>
      </c>
      <c r="J63" s="1">
        <v>579.16033900000002</v>
      </c>
      <c r="K63" s="1">
        <v>590.89901799999996</v>
      </c>
      <c r="L63" s="1">
        <v>590.89901799999996</v>
      </c>
      <c r="M63" s="1">
        <v>622.35009500000001</v>
      </c>
      <c r="N63" s="1">
        <v>612.30000900000005</v>
      </c>
      <c r="O63" s="2">
        <f t="shared" si="0"/>
        <v>612.30000900000005</v>
      </c>
    </row>
    <row r="64" spans="1:15" x14ac:dyDescent="0.2">
      <c r="A64" s="3" t="s">
        <v>128</v>
      </c>
      <c r="B64" s="1" t="s">
        <v>129</v>
      </c>
      <c r="C64" s="1">
        <v>15.074999999999999</v>
      </c>
      <c r="D64" s="1">
        <v>15.074999999999999</v>
      </c>
      <c r="E64" s="1">
        <v>15.074999999999999</v>
      </c>
      <c r="F64" s="1">
        <v>15.074999999999999</v>
      </c>
      <c r="G64" s="1">
        <v>15.074999999999999</v>
      </c>
      <c r="H64" s="1">
        <v>15.074999999999999</v>
      </c>
      <c r="I64" s="1">
        <v>15.074999999999999</v>
      </c>
      <c r="J64" s="1">
        <v>15.074999999999999</v>
      </c>
      <c r="K64" s="1">
        <v>15.074999999999999</v>
      </c>
      <c r="L64" s="1">
        <v>15.074999999999999</v>
      </c>
      <c r="M64" s="1">
        <v>15.074999999999999</v>
      </c>
      <c r="N64" s="1">
        <v>15.074999999999999</v>
      </c>
      <c r="O64" s="2">
        <f t="shared" si="0"/>
        <v>15.074999999999999</v>
      </c>
    </row>
    <row r="65" spans="1:15" x14ac:dyDescent="0.2">
      <c r="A65" s="3" t="s">
        <v>130</v>
      </c>
      <c r="B65" s="1" t="s">
        <v>2</v>
      </c>
      <c r="C65" s="1">
        <v>0.83382000000000001</v>
      </c>
      <c r="D65" s="1">
        <v>0.87336199999999997</v>
      </c>
      <c r="E65" s="1">
        <v>0.89015500000000003</v>
      </c>
      <c r="F65" s="1">
        <v>0.81493000000000004</v>
      </c>
      <c r="G65" s="1">
        <v>0.88292400000000004</v>
      </c>
      <c r="H65" s="1">
        <v>0.84146799999999999</v>
      </c>
      <c r="I65" s="1">
        <v>0.86363199999999996</v>
      </c>
      <c r="J65" s="1">
        <v>0.88292400000000004</v>
      </c>
      <c r="K65" s="1">
        <v>0.90081999999999995</v>
      </c>
      <c r="L65" s="1">
        <v>0.90081999999999995</v>
      </c>
      <c r="M65" s="1">
        <v>0.94876700000000003</v>
      </c>
      <c r="N65" s="1">
        <v>0.93344499999999997</v>
      </c>
      <c r="O65" s="2">
        <f t="shared" si="0"/>
        <v>0.93344499999999997</v>
      </c>
    </row>
    <row r="66" spans="1:15" x14ac:dyDescent="0.2">
      <c r="A66" s="3" t="s">
        <v>131</v>
      </c>
      <c r="B66" s="1" t="s">
        <v>132</v>
      </c>
      <c r="C66" s="1">
        <v>12.315300000000001</v>
      </c>
      <c r="D66" s="1">
        <v>14.3767</v>
      </c>
      <c r="E66" s="1">
        <v>14.025499999999999</v>
      </c>
      <c r="F66" s="1">
        <v>14.6859</v>
      </c>
      <c r="G66" s="1">
        <v>15.905407</v>
      </c>
      <c r="H66" s="1">
        <v>14.292391</v>
      </c>
      <c r="I66" s="1">
        <v>15.163760999999999</v>
      </c>
      <c r="J66" s="1">
        <v>15.905407</v>
      </c>
      <c r="K66" s="1">
        <v>14.579342</v>
      </c>
      <c r="L66" s="1">
        <v>14.579342</v>
      </c>
      <c r="M66" s="1">
        <v>15.8293</v>
      </c>
      <c r="N66" s="1">
        <v>15.637549999999999</v>
      </c>
      <c r="O66" s="2">
        <f t="shared" si="0"/>
        <v>15.637549999999999</v>
      </c>
    </row>
    <row r="67" spans="1:15" x14ac:dyDescent="0.2">
      <c r="A67" s="3" t="s">
        <v>133</v>
      </c>
      <c r="B67" s="1" t="s">
        <v>134</v>
      </c>
      <c r="C67" s="1">
        <v>27.205100000000002</v>
      </c>
      <c r="D67" s="1">
        <v>28.0398</v>
      </c>
      <c r="E67" s="1">
        <v>31.804099999999998</v>
      </c>
      <c r="F67" s="1">
        <v>39.180900000000001</v>
      </c>
      <c r="G67" s="5" t="s">
        <v>36</v>
      </c>
      <c r="H67" s="5" t="s">
        <v>36</v>
      </c>
      <c r="I67" s="5" t="s">
        <v>36</v>
      </c>
      <c r="J67" s="5" t="s">
        <v>36</v>
      </c>
      <c r="K67" s="5" t="s">
        <v>36</v>
      </c>
      <c r="L67" s="5" t="s">
        <v>36</v>
      </c>
      <c r="M67" s="5" t="s">
        <v>36</v>
      </c>
      <c r="N67" s="5" t="s">
        <v>36</v>
      </c>
      <c r="O67" s="2" t="str">
        <f t="shared" si="0"/>
        <v>...</v>
      </c>
    </row>
    <row r="68" spans="1:15" x14ac:dyDescent="0.2">
      <c r="A68" s="3" t="s">
        <v>135</v>
      </c>
      <c r="B68" s="1" t="s">
        <v>2</v>
      </c>
      <c r="C68" s="1">
        <v>0.83382000000000001</v>
      </c>
      <c r="D68" s="1">
        <v>0.87336199999999997</v>
      </c>
      <c r="E68" s="1">
        <v>0.89015500000000003</v>
      </c>
      <c r="F68" s="1">
        <v>0.81493000000000004</v>
      </c>
      <c r="G68" s="1">
        <v>0.88292400000000004</v>
      </c>
      <c r="H68" s="1">
        <v>0.84146799999999999</v>
      </c>
      <c r="I68" s="1">
        <v>0.86363199999999996</v>
      </c>
      <c r="J68" s="1">
        <v>0.88292400000000004</v>
      </c>
      <c r="K68" s="1">
        <v>0.90081999999999995</v>
      </c>
      <c r="L68" s="1">
        <v>0.90081999999999995</v>
      </c>
      <c r="M68" s="1">
        <v>0.94876700000000003</v>
      </c>
      <c r="N68" s="1">
        <v>0.93344499999999997</v>
      </c>
      <c r="O68" s="2">
        <f t="shared" si="0"/>
        <v>0.93344499999999997</v>
      </c>
    </row>
    <row r="69" spans="1:15" x14ac:dyDescent="0.2">
      <c r="A69" s="3" t="s">
        <v>136</v>
      </c>
      <c r="B69" s="1" t="s">
        <v>137</v>
      </c>
      <c r="C69" s="1">
        <v>2.0516999999999999</v>
      </c>
      <c r="D69" s="1">
        <v>2.1417999999999999</v>
      </c>
      <c r="E69" s="1">
        <v>2.1444999999999999</v>
      </c>
      <c r="F69" s="1">
        <v>2.0392000000000001</v>
      </c>
      <c r="G69" s="1">
        <v>2.1177000000000001</v>
      </c>
      <c r="H69" s="1">
        <v>2.0764</v>
      </c>
      <c r="I69" s="1">
        <v>2.1185999999999998</v>
      </c>
      <c r="J69" s="1">
        <v>2.1177000000000001</v>
      </c>
      <c r="K69" s="1">
        <v>2.0916000000000001</v>
      </c>
      <c r="L69" s="1">
        <v>2.0916000000000001</v>
      </c>
      <c r="M69" s="1">
        <v>2.1753</v>
      </c>
      <c r="N69" s="1">
        <v>2.1566000000000001</v>
      </c>
      <c r="O69" s="2">
        <f t="shared" si="0"/>
        <v>2.1566000000000001</v>
      </c>
    </row>
    <row r="70" spans="1:15" x14ac:dyDescent="0.2">
      <c r="A70" s="3" t="s">
        <v>138</v>
      </c>
      <c r="B70" s="1" t="s">
        <v>2</v>
      </c>
      <c r="C70" s="1">
        <v>0.83382000000000001</v>
      </c>
      <c r="D70" s="1">
        <v>0.87336199999999997</v>
      </c>
      <c r="E70" s="1">
        <v>0.89015500000000003</v>
      </c>
      <c r="F70" s="1">
        <v>0.81493000000000004</v>
      </c>
      <c r="G70" s="1">
        <v>0.88292400000000004</v>
      </c>
      <c r="H70" s="1">
        <v>0.84146799999999999</v>
      </c>
      <c r="I70" s="1">
        <v>0.86363199999999996</v>
      </c>
      <c r="J70" s="1">
        <v>0.88292400000000004</v>
      </c>
      <c r="K70" s="1">
        <v>0.90081999999999995</v>
      </c>
      <c r="L70" s="1">
        <v>0.90081999999999995</v>
      </c>
      <c r="M70" s="1">
        <v>0.94876700000000003</v>
      </c>
      <c r="N70" s="1">
        <v>0.93344499999999997</v>
      </c>
      <c r="O70" s="2">
        <f t="shared" si="0"/>
        <v>0.93344499999999997</v>
      </c>
    </row>
    <row r="71" spans="1:15" x14ac:dyDescent="0.2">
      <c r="A71" s="3" t="s">
        <v>139</v>
      </c>
      <c r="B71" s="1" t="s">
        <v>2</v>
      </c>
      <c r="C71" s="1">
        <v>0.83382000000000001</v>
      </c>
      <c r="D71" s="1">
        <v>0.87336199999999997</v>
      </c>
      <c r="E71" s="1">
        <v>0.89015500000000003</v>
      </c>
      <c r="F71" s="1">
        <v>0.81493000000000004</v>
      </c>
      <c r="G71" s="1">
        <v>0.88292400000000004</v>
      </c>
      <c r="H71" s="1">
        <v>0.84146799999999999</v>
      </c>
      <c r="I71" s="1">
        <v>0.86363199999999996</v>
      </c>
      <c r="J71" s="1">
        <v>0.88292400000000004</v>
      </c>
      <c r="K71" s="1">
        <v>0.90081999999999995</v>
      </c>
      <c r="L71" s="1">
        <v>0.90081999999999995</v>
      </c>
      <c r="M71" s="1">
        <v>0.94876700000000003</v>
      </c>
      <c r="N71" s="1">
        <v>0.93344499999999997</v>
      </c>
      <c r="O71" s="2">
        <f t="shared" si="0"/>
        <v>0.93344499999999997</v>
      </c>
    </row>
    <row r="72" spans="1:15" x14ac:dyDescent="0.2">
      <c r="A72" s="3" t="s">
        <v>140</v>
      </c>
      <c r="B72" s="1" t="s">
        <v>90</v>
      </c>
      <c r="C72" s="1">
        <v>546.95000000000005</v>
      </c>
      <c r="D72" s="1">
        <v>572.88800000000003</v>
      </c>
      <c r="E72" s="1">
        <v>583.90300000000002</v>
      </c>
      <c r="F72" s="1">
        <v>534.55899999999997</v>
      </c>
      <c r="G72" s="1">
        <v>579.16033900000002</v>
      </c>
      <c r="H72" s="1">
        <v>551.96650999999997</v>
      </c>
      <c r="I72" s="1">
        <v>566.50574300000005</v>
      </c>
      <c r="J72" s="1">
        <v>579.16033900000002</v>
      </c>
      <c r="K72" s="1">
        <v>590.89901799999996</v>
      </c>
      <c r="L72" s="1">
        <v>590.89901799999996</v>
      </c>
      <c r="M72" s="1">
        <v>622.35009500000001</v>
      </c>
      <c r="N72" s="1">
        <v>612.30000900000005</v>
      </c>
      <c r="O72" s="2">
        <f t="shared" si="0"/>
        <v>612.30000900000005</v>
      </c>
    </row>
    <row r="73" spans="1:15" x14ac:dyDescent="0.2">
      <c r="A73" s="3" t="s">
        <v>141</v>
      </c>
      <c r="B73" s="1" t="s">
        <v>142</v>
      </c>
      <c r="C73" s="1">
        <v>47.622700000000002</v>
      </c>
      <c r="D73" s="1">
        <v>49.48</v>
      </c>
      <c r="E73" s="1">
        <v>51.1</v>
      </c>
      <c r="F73" s="1">
        <v>51.64</v>
      </c>
      <c r="G73" s="1">
        <v>52.61</v>
      </c>
      <c r="H73" s="1">
        <v>51.01</v>
      </c>
      <c r="I73" s="1">
        <v>51.55</v>
      </c>
      <c r="J73" s="1">
        <v>52.61</v>
      </c>
      <c r="K73" s="5" t="s">
        <v>36</v>
      </c>
      <c r="L73" s="5" t="s">
        <v>36</v>
      </c>
      <c r="M73" s="5" t="s">
        <v>36</v>
      </c>
      <c r="N73" s="5" t="s">
        <v>36</v>
      </c>
      <c r="O73" s="2">
        <f t="shared" si="0"/>
        <v>52.61</v>
      </c>
    </row>
    <row r="74" spans="1:15" x14ac:dyDescent="0.2">
      <c r="A74" s="3" t="s">
        <v>143</v>
      </c>
      <c r="B74" s="1" t="s">
        <v>144</v>
      </c>
      <c r="C74" s="1">
        <v>2.5922000000000001</v>
      </c>
      <c r="D74" s="1">
        <v>2.6766000000000001</v>
      </c>
      <c r="E74" s="1">
        <v>2.8677000000000001</v>
      </c>
      <c r="F74" s="1">
        <v>3.2766000000000002</v>
      </c>
      <c r="G74" s="1">
        <v>3.0975999999999999</v>
      </c>
      <c r="H74" s="1">
        <v>3.1602999999999999</v>
      </c>
      <c r="I74" s="1">
        <v>3.1227999999999998</v>
      </c>
      <c r="J74" s="1">
        <v>3.0975999999999999</v>
      </c>
      <c r="K74" s="1">
        <v>3.1013000000000002</v>
      </c>
      <c r="L74" s="1">
        <v>3.1013000000000002</v>
      </c>
      <c r="M74" s="1">
        <v>3.0590999999999999</v>
      </c>
      <c r="N74" s="5" t="s">
        <v>36</v>
      </c>
      <c r="O74" s="2">
        <f t="shared" ref="O74:O137" si="1">IF(ISNUMBER(N74),N74,IF(ISNUMBER(M74),M74,IF(ISNUMBER(L74),L74,IF(ISNUMBER(K74),K74,J74))))</f>
        <v>3.0590999999999999</v>
      </c>
    </row>
    <row r="75" spans="1:15" x14ac:dyDescent="0.2">
      <c r="A75" s="3" t="s">
        <v>145</v>
      </c>
      <c r="B75" s="1" t="s">
        <v>2</v>
      </c>
      <c r="C75" s="1">
        <v>0.83382000000000001</v>
      </c>
      <c r="D75" s="1">
        <v>0.87336199999999997</v>
      </c>
      <c r="E75" s="1">
        <v>0.89015500000000003</v>
      </c>
      <c r="F75" s="1">
        <v>0.81493000000000004</v>
      </c>
      <c r="G75" s="1">
        <v>0.88292400000000004</v>
      </c>
      <c r="H75" s="1">
        <v>0.84146799999999999</v>
      </c>
      <c r="I75" s="1">
        <v>0.86363199999999996</v>
      </c>
      <c r="J75" s="1">
        <v>0.88292400000000004</v>
      </c>
      <c r="K75" s="1">
        <v>0.90081999999999995</v>
      </c>
      <c r="L75" s="1">
        <v>0.90081999999999995</v>
      </c>
      <c r="M75" s="1">
        <v>0.94876700000000003</v>
      </c>
      <c r="N75" s="1">
        <v>0.93344499999999997</v>
      </c>
      <c r="O75" s="2">
        <f t="shared" si="1"/>
        <v>0.93344499999999997</v>
      </c>
    </row>
    <row r="76" spans="1:15" x14ac:dyDescent="0.2">
      <c r="A76" s="3" t="s">
        <v>146</v>
      </c>
      <c r="B76" s="1" t="s">
        <v>147</v>
      </c>
      <c r="C76" s="1">
        <v>4.4157000000000002</v>
      </c>
      <c r="D76" s="1">
        <v>4.82</v>
      </c>
      <c r="E76" s="1">
        <v>5.5336999999999996</v>
      </c>
      <c r="F76" s="1">
        <v>5.7602000000000002</v>
      </c>
      <c r="G76" s="1">
        <v>6.0061</v>
      </c>
      <c r="H76" s="1">
        <v>5.7625999999999999</v>
      </c>
      <c r="I76" s="1">
        <v>5.8662999999999998</v>
      </c>
      <c r="J76" s="1">
        <v>6.0061</v>
      </c>
      <c r="K76" s="1">
        <v>7.1121999999999996</v>
      </c>
      <c r="L76" s="1">
        <v>7.1121999999999996</v>
      </c>
      <c r="M76" s="5" t="s">
        <v>36</v>
      </c>
      <c r="N76" s="5" t="s">
        <v>36</v>
      </c>
      <c r="O76" s="2">
        <f t="shared" si="1"/>
        <v>7.1121999999999996</v>
      </c>
    </row>
    <row r="77" spans="1:15" x14ac:dyDescent="0.2">
      <c r="A77" s="3" t="s">
        <v>148</v>
      </c>
      <c r="B77" s="1" t="s">
        <v>2</v>
      </c>
      <c r="C77" s="1">
        <v>0.83382000000000001</v>
      </c>
      <c r="D77" s="1">
        <v>0.87336199999999997</v>
      </c>
      <c r="E77" s="1">
        <v>0.89015500000000003</v>
      </c>
      <c r="F77" s="1">
        <v>0.81493000000000004</v>
      </c>
      <c r="G77" s="1">
        <v>0.88292400000000004</v>
      </c>
      <c r="H77" s="1">
        <v>0.84146799999999999</v>
      </c>
      <c r="I77" s="1">
        <v>0.86363199999999996</v>
      </c>
      <c r="J77" s="1">
        <v>0.88292400000000004</v>
      </c>
      <c r="K77" s="1">
        <v>0.90081999999999995</v>
      </c>
      <c r="L77" s="1">
        <v>0.90081999999999995</v>
      </c>
      <c r="M77" s="1">
        <v>0.94876700000000003</v>
      </c>
      <c r="N77" s="1">
        <v>0.93344499999999997</v>
      </c>
      <c r="O77" s="2">
        <f t="shared" si="1"/>
        <v>0.93344499999999997</v>
      </c>
    </row>
    <row r="78" spans="1:15" x14ac:dyDescent="0.2">
      <c r="A78" s="3" t="s">
        <v>149</v>
      </c>
      <c r="B78" s="1" t="s">
        <v>44</v>
      </c>
      <c r="C78" s="1">
        <v>2.7</v>
      </c>
      <c r="D78" s="1">
        <v>2.7</v>
      </c>
      <c r="E78" s="1">
        <v>2.7</v>
      </c>
      <c r="F78" s="1">
        <v>2.7</v>
      </c>
      <c r="G78" s="1">
        <v>2.7</v>
      </c>
      <c r="H78" s="1">
        <v>2.7</v>
      </c>
      <c r="I78" s="1">
        <v>2.7</v>
      </c>
      <c r="J78" s="1">
        <v>2.7</v>
      </c>
      <c r="K78" s="1">
        <v>2.7</v>
      </c>
      <c r="L78" s="1">
        <v>2.7</v>
      </c>
      <c r="M78" s="1">
        <v>2.7</v>
      </c>
      <c r="N78" s="1">
        <v>2.7</v>
      </c>
      <c r="O78" s="2">
        <f t="shared" si="1"/>
        <v>2.7</v>
      </c>
    </row>
    <row r="79" spans="1:15" x14ac:dyDescent="0.2">
      <c r="A79" s="3" t="s">
        <v>150</v>
      </c>
      <c r="B79" s="1" t="s">
        <v>151</v>
      </c>
      <c r="C79" s="1">
        <v>7.3437599999999996</v>
      </c>
      <c r="D79" s="1">
        <v>7.7318199999999999</v>
      </c>
      <c r="E79" s="1">
        <v>7.70085</v>
      </c>
      <c r="F79" s="1">
        <v>7.7954400000000001</v>
      </c>
      <c r="G79" s="1">
        <v>7.7192600000000002</v>
      </c>
      <c r="H79" s="1">
        <v>7.7453900000000004</v>
      </c>
      <c r="I79" s="1">
        <v>7.7293799999999999</v>
      </c>
      <c r="J79" s="1">
        <v>7.7192600000000002</v>
      </c>
      <c r="K79" s="1">
        <v>7.6777499999999996</v>
      </c>
      <c r="L79" s="1">
        <v>7.6777499999999996</v>
      </c>
      <c r="M79" s="1">
        <v>7.6690449999999997</v>
      </c>
      <c r="N79" s="1">
        <v>7.6991550000000002</v>
      </c>
      <c r="O79" s="2">
        <f t="shared" si="1"/>
        <v>7.6991550000000002</v>
      </c>
    </row>
    <row r="80" spans="1:15" x14ac:dyDescent="0.2">
      <c r="A80" s="3" t="s">
        <v>152</v>
      </c>
      <c r="B80" s="1" t="s">
        <v>153</v>
      </c>
      <c r="C80" s="1">
        <v>9006.36</v>
      </c>
      <c r="D80" s="1">
        <v>9084.7999999999993</v>
      </c>
      <c r="E80" s="1">
        <v>9400.82</v>
      </c>
      <c r="F80" s="1" t="s">
        <v>36</v>
      </c>
      <c r="G80" s="5" t="s">
        <v>36</v>
      </c>
      <c r="H80" s="5" t="s">
        <v>36</v>
      </c>
      <c r="I80" s="5" t="s">
        <v>36</v>
      </c>
      <c r="J80" s="5" t="s">
        <v>36</v>
      </c>
      <c r="K80" s="5" t="s">
        <v>36</v>
      </c>
      <c r="L80" s="5" t="s">
        <v>36</v>
      </c>
      <c r="M80" s="5" t="s">
        <v>36</v>
      </c>
      <c r="N80" s="5" t="s">
        <v>36</v>
      </c>
      <c r="O80" s="2" t="str">
        <f t="shared" si="1"/>
        <v>...</v>
      </c>
    </row>
    <row r="81" spans="1:15" x14ac:dyDescent="0.2">
      <c r="A81" s="3" t="s">
        <v>154</v>
      </c>
      <c r="B81" s="1" t="s">
        <v>70</v>
      </c>
      <c r="C81" s="1">
        <v>546.95000000000005</v>
      </c>
      <c r="D81" s="1" t="s">
        <v>36</v>
      </c>
      <c r="E81" s="1" t="s">
        <v>36</v>
      </c>
      <c r="F81" s="1" t="s">
        <v>36</v>
      </c>
      <c r="G81" s="5" t="s">
        <v>36</v>
      </c>
      <c r="H81" s="5" t="s">
        <v>36</v>
      </c>
      <c r="I81" s="5" t="s">
        <v>36</v>
      </c>
      <c r="J81" s="5" t="s">
        <v>36</v>
      </c>
      <c r="K81" s="5" t="s">
        <v>36</v>
      </c>
      <c r="L81" s="5" t="s">
        <v>36</v>
      </c>
      <c r="M81" s="5" t="s">
        <v>36</v>
      </c>
      <c r="N81" s="5" t="s">
        <v>36</v>
      </c>
      <c r="O81" s="2" t="str">
        <f t="shared" si="1"/>
        <v>...</v>
      </c>
    </row>
    <row r="82" spans="1:15" x14ac:dyDescent="0.2">
      <c r="A82" s="3" t="s">
        <v>155</v>
      </c>
      <c r="B82" s="1" t="s">
        <v>156</v>
      </c>
      <c r="C82" s="1">
        <v>206.5</v>
      </c>
      <c r="D82" s="1">
        <v>208.5</v>
      </c>
      <c r="E82" s="1">
        <v>208.5</v>
      </c>
      <c r="F82" s="1">
        <v>208.5</v>
      </c>
      <c r="G82" s="1">
        <v>208.5</v>
      </c>
      <c r="H82" s="1">
        <v>208.5</v>
      </c>
      <c r="I82" s="1">
        <v>208.5</v>
      </c>
      <c r="J82" s="1">
        <v>208.5</v>
      </c>
      <c r="K82" s="1">
        <v>208.5</v>
      </c>
      <c r="L82" s="1">
        <v>208.5</v>
      </c>
      <c r="M82" s="1">
        <v>208.5</v>
      </c>
      <c r="N82" s="5" t="s">
        <v>36</v>
      </c>
      <c r="O82" s="2">
        <f t="shared" si="1"/>
        <v>208.5</v>
      </c>
    </row>
    <row r="83" spans="1:15" x14ac:dyDescent="0.2">
      <c r="A83" s="3" t="s">
        <v>157</v>
      </c>
      <c r="B83" s="1" t="s">
        <v>158</v>
      </c>
      <c r="C83" s="1">
        <v>63.687100000000001</v>
      </c>
      <c r="D83" s="1">
        <v>77.188100000000006</v>
      </c>
      <c r="E83" s="1">
        <v>91.984200000000001</v>
      </c>
      <c r="F83" s="1">
        <v>72.160499999999999</v>
      </c>
      <c r="G83" s="1">
        <v>99.866699999999994</v>
      </c>
      <c r="H83" s="1">
        <v>90.666399999999996</v>
      </c>
      <c r="I83" s="1">
        <v>97.391800000000003</v>
      </c>
      <c r="J83" s="1">
        <v>99.866699999999994</v>
      </c>
      <c r="K83" s="1">
        <v>104.88</v>
      </c>
      <c r="L83" s="1">
        <v>104.88</v>
      </c>
      <c r="M83" s="1">
        <v>107.108435</v>
      </c>
      <c r="N83" s="5" t="s">
        <v>36</v>
      </c>
      <c r="O83" s="2">
        <f t="shared" si="1"/>
        <v>107.108435</v>
      </c>
    </row>
    <row r="84" spans="1:15" x14ac:dyDescent="0.2">
      <c r="A84" s="3" t="s">
        <v>159</v>
      </c>
      <c r="B84" s="1" t="s">
        <v>160</v>
      </c>
      <c r="C84" s="1">
        <v>23.587900000000001</v>
      </c>
      <c r="D84" s="1">
        <v>24.338799999999999</v>
      </c>
      <c r="E84" s="1">
        <v>24.635000000000002</v>
      </c>
      <c r="F84" s="1">
        <v>24.114100000000001</v>
      </c>
      <c r="G84" s="1">
        <v>24.345400000000001</v>
      </c>
      <c r="H84" s="1">
        <v>23.865100000000002</v>
      </c>
      <c r="I84" s="1">
        <v>24.081299999999999</v>
      </c>
      <c r="J84" s="1">
        <v>24.345400000000001</v>
      </c>
      <c r="K84" s="1">
        <v>24.340599999999998</v>
      </c>
      <c r="L84" s="1">
        <v>24.340599999999998</v>
      </c>
      <c r="M84" s="1">
        <v>24.343599999999999</v>
      </c>
      <c r="N84" s="1">
        <v>24.398800000000001</v>
      </c>
      <c r="O84" s="2">
        <f t="shared" si="1"/>
        <v>24.398800000000001</v>
      </c>
    </row>
    <row r="85" spans="1:15" x14ac:dyDescent="0.2">
      <c r="A85" s="3" t="s">
        <v>161</v>
      </c>
      <c r="B85" s="1" t="s">
        <v>162</v>
      </c>
      <c r="C85" s="1">
        <v>7.8145600000000002</v>
      </c>
      <c r="D85" s="1">
        <v>7.83188</v>
      </c>
      <c r="E85" s="1">
        <v>7.7864500000000003</v>
      </c>
      <c r="F85" s="1">
        <v>7.7534000000000001</v>
      </c>
      <c r="G85" s="1">
        <v>7.7991349999999997</v>
      </c>
      <c r="H85" s="1">
        <v>7.7661559999999996</v>
      </c>
      <c r="I85" s="1">
        <v>7.788583</v>
      </c>
      <c r="J85" s="1">
        <v>7.7991349999999997</v>
      </c>
      <c r="K85" s="1">
        <v>7.829745</v>
      </c>
      <c r="L85" s="1">
        <v>7.829745</v>
      </c>
      <c r="M85" s="1">
        <v>7.846584</v>
      </c>
      <c r="N85" s="1">
        <v>7.8468220000000004</v>
      </c>
      <c r="O85" s="2">
        <f t="shared" si="1"/>
        <v>7.8468220000000004</v>
      </c>
    </row>
    <row r="86" spans="1:15" x14ac:dyDescent="0.2">
      <c r="A86" s="3" t="s">
        <v>163</v>
      </c>
      <c r="B86" s="1" t="s">
        <v>164</v>
      </c>
      <c r="C86" s="1">
        <v>258.75900000000001</v>
      </c>
      <c r="D86" s="1">
        <v>280.33199999999999</v>
      </c>
      <c r="E86" s="1">
        <v>294.22300000000001</v>
      </c>
      <c r="F86" s="1">
        <v>296.54500000000002</v>
      </c>
      <c r="G86" s="1">
        <v>325.96680199999997</v>
      </c>
      <c r="H86" s="1">
        <v>295.92729700000001</v>
      </c>
      <c r="I86" s="1">
        <v>311.07176800000002</v>
      </c>
      <c r="J86" s="1">
        <v>325.96680199999997</v>
      </c>
      <c r="K86" s="1">
        <v>333.09611699999999</v>
      </c>
      <c r="L86" s="1">
        <v>333.09611699999999</v>
      </c>
      <c r="M86" s="1">
        <v>359.30739999999997</v>
      </c>
      <c r="N86" s="1">
        <v>369.83104600000001</v>
      </c>
      <c r="O86" s="2">
        <f t="shared" si="1"/>
        <v>369.83104600000001</v>
      </c>
    </row>
    <row r="87" spans="1:15" x14ac:dyDescent="0.2">
      <c r="A87" s="3" t="s">
        <v>165</v>
      </c>
      <c r="B87" s="1" t="s">
        <v>166</v>
      </c>
      <c r="C87" s="1">
        <v>104.42</v>
      </c>
      <c r="D87" s="1">
        <v>116.33</v>
      </c>
      <c r="E87" s="1">
        <v>121.1</v>
      </c>
      <c r="F87" s="1">
        <v>127.21</v>
      </c>
      <c r="G87" s="1">
        <v>130.38</v>
      </c>
      <c r="H87" s="1">
        <v>123.22</v>
      </c>
      <c r="I87" s="1">
        <v>130.32</v>
      </c>
      <c r="J87" s="1">
        <v>130.38</v>
      </c>
      <c r="K87" s="1">
        <v>127.92</v>
      </c>
      <c r="L87" s="1">
        <v>127.92</v>
      </c>
      <c r="M87" s="1">
        <v>130.74</v>
      </c>
      <c r="N87" s="1">
        <v>127.23</v>
      </c>
      <c r="O87" s="2">
        <f t="shared" si="1"/>
        <v>127.23</v>
      </c>
    </row>
    <row r="88" spans="1:15" x14ac:dyDescent="0.2">
      <c r="A88" s="3" t="s">
        <v>167</v>
      </c>
      <c r="B88" s="1" t="s">
        <v>11</v>
      </c>
      <c r="C88" s="1">
        <v>63.8752</v>
      </c>
      <c r="D88" s="1">
        <v>69.632999999999996</v>
      </c>
      <c r="E88" s="1">
        <v>71.378900000000002</v>
      </c>
      <c r="F88" s="1">
        <v>73.066999999999993</v>
      </c>
      <c r="G88" s="1">
        <v>74.368003000000002</v>
      </c>
      <c r="H88" s="1">
        <v>74.321776999999997</v>
      </c>
      <c r="I88" s="1">
        <v>74.338543999999999</v>
      </c>
      <c r="J88" s="1">
        <v>74.368003000000002</v>
      </c>
      <c r="K88" s="1">
        <v>75.789569</v>
      </c>
      <c r="L88" s="1">
        <v>75.789569</v>
      </c>
      <c r="M88" s="1">
        <v>76.506641000000002</v>
      </c>
      <c r="N88" s="1">
        <v>77.691590000000005</v>
      </c>
      <c r="O88" s="2">
        <f t="shared" si="1"/>
        <v>77.691590000000005</v>
      </c>
    </row>
    <row r="89" spans="1:15" x14ac:dyDescent="0.2">
      <c r="A89" s="3" t="s">
        <v>168</v>
      </c>
      <c r="B89" s="1" t="s">
        <v>169</v>
      </c>
      <c r="C89" s="1">
        <v>13540.5</v>
      </c>
      <c r="D89" s="1">
        <v>14410.5</v>
      </c>
      <c r="E89" s="1">
        <v>13882.5</v>
      </c>
      <c r="F89" s="1">
        <v>14050</v>
      </c>
      <c r="G89" s="1">
        <v>14215.451174</v>
      </c>
      <c r="H89" s="1">
        <v>14540.811175000001</v>
      </c>
      <c r="I89" s="1">
        <v>14312.142672</v>
      </c>
      <c r="J89" s="1">
        <v>14215.451174</v>
      </c>
      <c r="K89" s="1">
        <v>14365.372488999999</v>
      </c>
      <c r="L89" s="1">
        <v>14365.372488999999</v>
      </c>
      <c r="M89" s="1">
        <v>14517.571157</v>
      </c>
      <c r="N89" s="1">
        <v>14543.21852</v>
      </c>
      <c r="O89" s="2">
        <f t="shared" si="1"/>
        <v>14543.21852</v>
      </c>
    </row>
    <row r="90" spans="1:15" x14ac:dyDescent="0.2">
      <c r="A90" s="3" t="s">
        <v>170</v>
      </c>
      <c r="B90" s="1" t="s">
        <v>171</v>
      </c>
      <c r="C90" s="1">
        <v>36074</v>
      </c>
      <c r="D90" s="1">
        <v>42000</v>
      </c>
      <c r="E90" s="1">
        <v>42000</v>
      </c>
      <c r="F90" s="1">
        <v>42000</v>
      </c>
      <c r="G90" s="1">
        <v>42000</v>
      </c>
      <c r="H90" s="1">
        <v>42000</v>
      </c>
      <c r="I90" s="1">
        <v>42000</v>
      </c>
      <c r="J90" s="1">
        <v>42000</v>
      </c>
      <c r="K90" s="1">
        <v>42000</v>
      </c>
      <c r="L90" s="1">
        <v>42000</v>
      </c>
      <c r="M90" s="1">
        <v>42000</v>
      </c>
      <c r="N90" s="1">
        <v>42000</v>
      </c>
      <c r="O90" s="2">
        <f t="shared" si="1"/>
        <v>42000</v>
      </c>
    </row>
    <row r="91" spans="1:15" x14ac:dyDescent="0.2">
      <c r="A91" s="3" t="s">
        <v>172</v>
      </c>
      <c r="B91" s="1" t="s">
        <v>173</v>
      </c>
      <c r="C91" s="1">
        <v>1184</v>
      </c>
      <c r="D91" s="1">
        <v>1182</v>
      </c>
      <c r="E91" s="1">
        <v>1182</v>
      </c>
      <c r="F91" s="1">
        <v>1450</v>
      </c>
      <c r="G91" s="1">
        <v>1450</v>
      </c>
      <c r="H91" s="1">
        <v>1450</v>
      </c>
      <c r="I91" s="1">
        <v>1450</v>
      </c>
      <c r="J91" s="1">
        <v>1450</v>
      </c>
      <c r="K91" s="5" t="s">
        <v>36</v>
      </c>
      <c r="L91" s="5" t="s">
        <v>36</v>
      </c>
      <c r="M91" s="5" t="s">
        <v>36</v>
      </c>
      <c r="N91" s="5" t="s">
        <v>36</v>
      </c>
      <c r="O91" s="2">
        <f t="shared" si="1"/>
        <v>1450</v>
      </c>
    </row>
    <row r="92" spans="1:15" x14ac:dyDescent="0.2">
      <c r="A92" s="3" t="s">
        <v>174</v>
      </c>
      <c r="B92" s="1" t="s">
        <v>2</v>
      </c>
      <c r="C92" s="1">
        <v>0.83382000000000001</v>
      </c>
      <c r="D92" s="1">
        <v>0.87336199999999997</v>
      </c>
      <c r="E92" s="1">
        <v>0.89015500000000003</v>
      </c>
      <c r="F92" s="1">
        <v>0.81493000000000004</v>
      </c>
      <c r="G92" s="1">
        <v>0.88292400000000004</v>
      </c>
      <c r="H92" s="1">
        <v>0.84146799999999999</v>
      </c>
      <c r="I92" s="1">
        <v>0.86363199999999996</v>
      </c>
      <c r="J92" s="1">
        <v>0.88292400000000004</v>
      </c>
      <c r="K92" s="1">
        <v>0.90081999999999995</v>
      </c>
      <c r="L92" s="1">
        <v>0.90081999999999995</v>
      </c>
      <c r="M92" s="1">
        <v>0.94876700000000003</v>
      </c>
      <c r="N92" s="1">
        <v>0.93344499999999997</v>
      </c>
      <c r="O92" s="2">
        <f t="shared" si="1"/>
        <v>0.93344499999999997</v>
      </c>
    </row>
    <row r="93" spans="1:15" x14ac:dyDescent="0.2">
      <c r="A93" s="3" t="s">
        <v>175</v>
      </c>
      <c r="B93" s="1" t="s">
        <v>176</v>
      </c>
      <c r="C93" s="1">
        <v>3.4716100000000001</v>
      </c>
      <c r="D93" s="1">
        <v>3.7530100000000002</v>
      </c>
      <c r="E93" s="1">
        <v>3.4578099999999998</v>
      </c>
      <c r="F93" s="1">
        <v>3.2146499999999998</v>
      </c>
      <c r="G93" s="1">
        <v>3.1042730000000001</v>
      </c>
      <c r="H93" s="1">
        <v>3.261781</v>
      </c>
      <c r="I93" s="1">
        <v>3.2267899999999998</v>
      </c>
      <c r="J93" s="1">
        <v>3.1042730000000001</v>
      </c>
      <c r="K93" s="1">
        <v>3.1747589999999999</v>
      </c>
      <c r="L93" s="1">
        <v>3.1747589999999999</v>
      </c>
      <c r="M93" s="1">
        <v>3.3200189999999998</v>
      </c>
      <c r="N93" s="1">
        <v>3.336694</v>
      </c>
      <c r="O93" s="2">
        <f t="shared" si="1"/>
        <v>3.336694</v>
      </c>
    </row>
    <row r="94" spans="1:15" x14ac:dyDescent="0.2">
      <c r="A94" s="3" t="s">
        <v>177</v>
      </c>
      <c r="B94" s="1" t="s">
        <v>2</v>
      </c>
      <c r="C94" s="1">
        <v>0.83382000000000001</v>
      </c>
      <c r="D94" s="1">
        <v>0.87336199999999997</v>
      </c>
      <c r="E94" s="1">
        <v>0.89015500000000003</v>
      </c>
      <c r="F94" s="1">
        <v>0.81493000000000004</v>
      </c>
      <c r="G94" s="1">
        <v>0.88292400000000004</v>
      </c>
      <c r="H94" s="1">
        <v>0.84146799999999999</v>
      </c>
      <c r="I94" s="1">
        <v>0.86363199999999996</v>
      </c>
      <c r="J94" s="1">
        <v>0.88292400000000004</v>
      </c>
      <c r="K94" s="1">
        <v>0.90081999999999995</v>
      </c>
      <c r="L94" s="1">
        <v>0.90081999999999995</v>
      </c>
      <c r="M94" s="1">
        <v>0.94876700000000003</v>
      </c>
      <c r="N94" s="1">
        <v>0.93344499999999997</v>
      </c>
      <c r="O94" s="2">
        <f t="shared" si="1"/>
        <v>0.93344499999999997</v>
      </c>
    </row>
    <row r="95" spans="1:15" x14ac:dyDescent="0.2">
      <c r="A95" s="3" t="s">
        <v>178</v>
      </c>
      <c r="B95" s="1" t="s">
        <v>179</v>
      </c>
      <c r="C95" s="1">
        <v>124.304</v>
      </c>
      <c r="D95" s="1">
        <v>126.80500000000001</v>
      </c>
      <c r="E95" s="1">
        <v>131.17699999999999</v>
      </c>
      <c r="F95" s="1">
        <v>141.709</v>
      </c>
      <c r="G95" s="5" t="s">
        <v>36</v>
      </c>
      <c r="H95" s="1">
        <v>146.7234</v>
      </c>
      <c r="I95" s="5" t="s">
        <v>36</v>
      </c>
      <c r="J95" s="5" t="s">
        <v>36</v>
      </c>
      <c r="K95" s="5" t="s">
        <v>36</v>
      </c>
      <c r="L95" s="5" t="s">
        <v>36</v>
      </c>
      <c r="M95" s="5" t="s">
        <v>36</v>
      </c>
      <c r="N95" s="5" t="s">
        <v>36</v>
      </c>
      <c r="O95" s="2" t="str">
        <f t="shared" si="1"/>
        <v>...</v>
      </c>
    </row>
    <row r="96" spans="1:15" x14ac:dyDescent="0.2">
      <c r="A96" s="3" t="s">
        <v>180</v>
      </c>
      <c r="B96" s="1" t="s">
        <v>6</v>
      </c>
      <c r="C96" s="1">
        <v>112.574</v>
      </c>
      <c r="D96" s="1">
        <v>109.913</v>
      </c>
      <c r="E96" s="1">
        <v>108.545</v>
      </c>
      <c r="F96" s="1">
        <v>103.08</v>
      </c>
      <c r="G96" s="1">
        <v>115.115663</v>
      </c>
      <c r="H96" s="1">
        <v>110.594076</v>
      </c>
      <c r="I96" s="1">
        <v>111.987218</v>
      </c>
      <c r="J96" s="1">
        <v>115.115663</v>
      </c>
      <c r="K96" s="1">
        <v>121.763805</v>
      </c>
      <c r="L96" s="1">
        <v>121.763805</v>
      </c>
      <c r="M96" s="1">
        <v>129.990512</v>
      </c>
      <c r="N96" s="1">
        <v>128.218053</v>
      </c>
      <c r="O96" s="2">
        <f t="shared" si="1"/>
        <v>128.218053</v>
      </c>
    </row>
    <row r="97" spans="1:15" x14ac:dyDescent="0.2">
      <c r="A97" s="3" t="s">
        <v>181</v>
      </c>
      <c r="B97" s="1" t="s">
        <v>182</v>
      </c>
      <c r="C97" s="1">
        <v>0.71</v>
      </c>
      <c r="D97" s="1">
        <v>0.71</v>
      </c>
      <c r="E97" s="1">
        <v>0.71</v>
      </c>
      <c r="F97" s="1">
        <v>0.71</v>
      </c>
      <c r="G97" s="1">
        <v>0.71</v>
      </c>
      <c r="H97" s="1">
        <v>0.71</v>
      </c>
      <c r="I97" s="1">
        <v>0.71</v>
      </c>
      <c r="J97" s="1">
        <v>0.71</v>
      </c>
      <c r="K97" s="1">
        <v>0.71</v>
      </c>
      <c r="L97" s="1">
        <v>0.71</v>
      </c>
      <c r="M97" s="1">
        <v>0.71</v>
      </c>
      <c r="N97" s="1">
        <v>0.71</v>
      </c>
      <c r="O97" s="2">
        <f t="shared" si="1"/>
        <v>0.71</v>
      </c>
    </row>
    <row r="98" spans="1:15" x14ac:dyDescent="0.2">
      <c r="A98" s="3" t="s">
        <v>183</v>
      </c>
      <c r="B98" s="1" t="s">
        <v>184</v>
      </c>
      <c r="C98" s="1">
        <v>332.33</v>
      </c>
      <c r="D98" s="1">
        <v>380.44</v>
      </c>
      <c r="E98" s="1">
        <v>382.59</v>
      </c>
      <c r="F98" s="1">
        <v>420.91</v>
      </c>
      <c r="G98" s="1">
        <v>431.8</v>
      </c>
      <c r="H98" s="1">
        <v>427.89</v>
      </c>
      <c r="I98" s="1">
        <v>425.7</v>
      </c>
      <c r="J98" s="1">
        <v>431.8</v>
      </c>
      <c r="K98" s="1">
        <v>466.31</v>
      </c>
      <c r="L98" s="1">
        <v>466.31</v>
      </c>
      <c r="M98" s="1">
        <v>446.38</v>
      </c>
      <c r="N98" s="5" t="s">
        <v>36</v>
      </c>
      <c r="O98" s="2">
        <f t="shared" si="1"/>
        <v>446.38</v>
      </c>
    </row>
    <row r="99" spans="1:15" x14ac:dyDescent="0.2">
      <c r="A99" s="3" t="s">
        <v>185</v>
      </c>
      <c r="B99" s="1" t="s">
        <v>10</v>
      </c>
      <c r="C99" s="1">
        <v>103.232</v>
      </c>
      <c r="D99" s="1">
        <v>101.846</v>
      </c>
      <c r="E99" s="1">
        <v>101.336</v>
      </c>
      <c r="F99" s="1">
        <v>109.172</v>
      </c>
      <c r="G99" s="1">
        <v>113.141176</v>
      </c>
      <c r="H99" s="1">
        <v>107.85</v>
      </c>
      <c r="I99" s="1">
        <v>110.485882</v>
      </c>
      <c r="J99" s="1">
        <v>113.141176</v>
      </c>
      <c r="K99" s="1">
        <v>114.95125</v>
      </c>
      <c r="L99" s="1">
        <v>114.95125</v>
      </c>
      <c r="M99" s="5" t="s">
        <v>36</v>
      </c>
      <c r="N99" s="5" t="s">
        <v>36</v>
      </c>
      <c r="O99" s="2">
        <f t="shared" si="1"/>
        <v>114.95125</v>
      </c>
    </row>
    <row r="100" spans="1:15" x14ac:dyDescent="0.2">
      <c r="A100" s="3" t="s">
        <v>186</v>
      </c>
      <c r="B100" s="1" t="s">
        <v>0</v>
      </c>
      <c r="C100" s="1">
        <v>1.2820499999999999</v>
      </c>
      <c r="D100" s="1">
        <v>1.41683</v>
      </c>
      <c r="E100" s="1">
        <v>1.4273499999999999</v>
      </c>
      <c r="F100" s="1">
        <v>1.29836</v>
      </c>
      <c r="G100" s="1">
        <v>1.3781699999999999</v>
      </c>
      <c r="H100" s="1">
        <v>1.330141</v>
      </c>
      <c r="I100" s="1">
        <v>1.387732</v>
      </c>
      <c r="J100" s="1">
        <v>1.3781699999999999</v>
      </c>
      <c r="K100" s="1">
        <v>1.336541</v>
      </c>
      <c r="L100" s="1">
        <v>1.336541</v>
      </c>
      <c r="M100" s="1">
        <v>1.3989929999999999</v>
      </c>
      <c r="N100" s="5" t="s">
        <v>36</v>
      </c>
      <c r="O100" s="2">
        <f t="shared" si="1"/>
        <v>1.3989929999999999</v>
      </c>
    </row>
    <row r="101" spans="1:15" x14ac:dyDescent="0.2">
      <c r="A101" s="3" t="s">
        <v>187</v>
      </c>
      <c r="B101" s="1" t="s">
        <v>8</v>
      </c>
      <c r="C101" s="1">
        <v>1066.96</v>
      </c>
      <c r="D101" s="1">
        <v>1116.0999999999999</v>
      </c>
      <c r="E101" s="1">
        <v>1153.8900000000001</v>
      </c>
      <c r="F101" s="1">
        <v>1088.75</v>
      </c>
      <c r="G101" s="1">
        <v>1188.7515450000001</v>
      </c>
      <c r="H101" s="1">
        <v>1128.752945</v>
      </c>
      <c r="I101" s="1">
        <v>1184.5409790000001</v>
      </c>
      <c r="J101" s="1">
        <v>1188.7515450000001</v>
      </c>
      <c r="K101" s="1">
        <v>1213.7375010000001</v>
      </c>
      <c r="L101" s="1">
        <v>1213.7375010000001</v>
      </c>
      <c r="M101" s="1">
        <v>1258.7381399999999</v>
      </c>
      <c r="N101" s="1">
        <v>1240.8475679999999</v>
      </c>
      <c r="O101" s="2">
        <f t="shared" si="1"/>
        <v>1240.8475679999999</v>
      </c>
    </row>
    <row r="102" spans="1:15" x14ac:dyDescent="0.2">
      <c r="A102" s="3" t="s">
        <v>188</v>
      </c>
      <c r="B102" s="1" t="s">
        <v>189</v>
      </c>
      <c r="C102" s="1">
        <v>0.30175000000000002</v>
      </c>
      <c r="D102" s="1">
        <v>0.30354999999999999</v>
      </c>
      <c r="E102" s="1">
        <v>0.30304999999999999</v>
      </c>
      <c r="F102" s="1">
        <v>0.30359999999999998</v>
      </c>
      <c r="G102" s="1">
        <v>0.30249999999999999</v>
      </c>
      <c r="H102" s="1">
        <v>0.30104999999999998</v>
      </c>
      <c r="I102" s="1">
        <v>0.30164999999999997</v>
      </c>
      <c r="J102" s="1">
        <v>0.30249999999999999</v>
      </c>
      <c r="K102" s="1">
        <v>0.3039</v>
      </c>
      <c r="L102" s="1">
        <v>0.3039</v>
      </c>
      <c r="M102" s="1">
        <v>0.30664999999999998</v>
      </c>
      <c r="N102" s="1">
        <v>0.30564999999999998</v>
      </c>
      <c r="O102" s="2">
        <f t="shared" si="1"/>
        <v>0.30564999999999998</v>
      </c>
    </row>
    <row r="103" spans="1:15" x14ac:dyDescent="0.2">
      <c r="A103" s="3" t="s">
        <v>190</v>
      </c>
      <c r="B103" s="1" t="s">
        <v>191</v>
      </c>
      <c r="C103" s="1">
        <v>68.839500000000001</v>
      </c>
      <c r="D103" s="1">
        <v>69.849999999999994</v>
      </c>
      <c r="E103" s="1">
        <v>69.643900000000002</v>
      </c>
      <c r="F103" s="1">
        <v>82.649799999999999</v>
      </c>
      <c r="G103" s="1">
        <v>84.758600000000001</v>
      </c>
      <c r="H103" s="1">
        <v>84.664000000000001</v>
      </c>
      <c r="I103" s="1">
        <v>84.790700000000001</v>
      </c>
      <c r="J103" s="1">
        <v>84.758600000000001</v>
      </c>
      <c r="K103" s="1">
        <v>83.308999999999997</v>
      </c>
      <c r="L103" s="1">
        <v>83.308999999999997</v>
      </c>
      <c r="M103" s="1">
        <v>82.101399999999998</v>
      </c>
      <c r="N103" s="5" t="s">
        <v>36</v>
      </c>
      <c r="O103" s="2">
        <f t="shared" si="1"/>
        <v>82.101399999999998</v>
      </c>
    </row>
    <row r="104" spans="1:15" x14ac:dyDescent="0.2">
      <c r="A104" s="3" t="s">
        <v>192</v>
      </c>
      <c r="B104" s="1" t="s">
        <v>193</v>
      </c>
      <c r="C104" s="1">
        <v>8293</v>
      </c>
      <c r="D104" s="1">
        <v>8530</v>
      </c>
      <c r="E104" s="1">
        <v>8861</v>
      </c>
      <c r="F104" s="1">
        <v>9274</v>
      </c>
      <c r="G104" s="1">
        <v>11041</v>
      </c>
      <c r="H104" s="1">
        <v>9465</v>
      </c>
      <c r="I104" s="1">
        <v>9855</v>
      </c>
      <c r="J104" s="1">
        <v>11041</v>
      </c>
      <c r="K104" s="1">
        <v>11583</v>
      </c>
      <c r="L104" s="1">
        <v>11583</v>
      </c>
      <c r="M104" s="5" t="s">
        <v>36</v>
      </c>
      <c r="N104" s="5" t="s">
        <v>36</v>
      </c>
      <c r="O104" s="2">
        <f t="shared" si="1"/>
        <v>11583</v>
      </c>
    </row>
    <row r="105" spans="1:15" x14ac:dyDescent="0.2">
      <c r="A105" s="3" t="s">
        <v>194</v>
      </c>
      <c r="B105" s="1" t="s">
        <v>2</v>
      </c>
      <c r="C105" s="1">
        <v>0.83382000000000001</v>
      </c>
      <c r="D105" s="1">
        <v>0.87336199999999997</v>
      </c>
      <c r="E105" s="1">
        <v>0.89015500000000003</v>
      </c>
      <c r="F105" s="1">
        <v>0.81493000000000004</v>
      </c>
      <c r="G105" s="1">
        <v>0.88292400000000004</v>
      </c>
      <c r="H105" s="1">
        <v>0.84146799999999999</v>
      </c>
      <c r="I105" s="1">
        <v>0.86363199999999996</v>
      </c>
      <c r="J105" s="1">
        <v>0.88292400000000004</v>
      </c>
      <c r="K105" s="1">
        <v>0.90081999999999995</v>
      </c>
      <c r="L105" s="1">
        <v>0.90081999999999995</v>
      </c>
      <c r="M105" s="1">
        <v>0.94876700000000003</v>
      </c>
      <c r="N105" s="1">
        <v>0.93344499999999997</v>
      </c>
      <c r="O105" s="2">
        <f t="shared" si="1"/>
        <v>0.93344499999999997</v>
      </c>
    </row>
    <row r="106" spans="1:15" x14ac:dyDescent="0.2">
      <c r="A106" s="3" t="s">
        <v>195</v>
      </c>
      <c r="B106" s="1" t="s">
        <v>196</v>
      </c>
      <c r="C106" s="1">
        <v>1507.5</v>
      </c>
      <c r="D106" s="1">
        <v>1507.5</v>
      </c>
      <c r="E106" s="1">
        <v>1507.5</v>
      </c>
      <c r="F106" s="1">
        <v>1507.5</v>
      </c>
      <c r="G106" s="1">
        <v>1507.5</v>
      </c>
      <c r="H106" s="1">
        <v>1507.5</v>
      </c>
      <c r="I106" s="1">
        <v>1507.5</v>
      </c>
      <c r="J106" s="1">
        <v>1507.5</v>
      </c>
      <c r="K106" s="1">
        <v>1507.5</v>
      </c>
      <c r="L106" s="1">
        <v>1507.5</v>
      </c>
      <c r="M106" s="1">
        <v>1507.5</v>
      </c>
      <c r="N106" s="1">
        <v>1507.5</v>
      </c>
      <c r="O106" s="2">
        <f t="shared" si="1"/>
        <v>1507.5</v>
      </c>
    </row>
    <row r="107" spans="1:15" x14ac:dyDescent="0.2">
      <c r="A107" s="3" t="s">
        <v>197</v>
      </c>
      <c r="B107" s="1" t="s">
        <v>198</v>
      </c>
      <c r="C107" s="1">
        <v>12.315300000000001</v>
      </c>
      <c r="D107" s="1">
        <v>14.3767</v>
      </c>
      <c r="E107" s="1">
        <v>14.025499999999999</v>
      </c>
      <c r="F107" s="1">
        <v>14.6859</v>
      </c>
      <c r="G107" s="1">
        <v>15.905407</v>
      </c>
      <c r="H107" s="1">
        <v>14.292391</v>
      </c>
      <c r="I107" s="1">
        <v>15.163760999999999</v>
      </c>
      <c r="J107" s="1">
        <v>15.905407</v>
      </c>
      <c r="K107" s="1">
        <v>14.579342</v>
      </c>
      <c r="L107" s="1">
        <v>14.579342</v>
      </c>
      <c r="M107" s="1">
        <v>15.8293</v>
      </c>
      <c r="N107" s="1">
        <v>15.637549999999999</v>
      </c>
      <c r="O107" s="2">
        <f t="shared" si="1"/>
        <v>15.637549999999999</v>
      </c>
    </row>
    <row r="108" spans="1:15" x14ac:dyDescent="0.2">
      <c r="A108" s="3" t="s">
        <v>199</v>
      </c>
      <c r="B108" s="1" t="s">
        <v>200</v>
      </c>
      <c r="C108" s="1">
        <v>125.45</v>
      </c>
      <c r="D108" s="1">
        <v>157.5564</v>
      </c>
      <c r="E108" s="1">
        <v>187.92679999999999</v>
      </c>
      <c r="F108" s="1">
        <v>164.22</v>
      </c>
      <c r="G108" s="5" t="s">
        <v>36</v>
      </c>
      <c r="H108" s="1">
        <v>171.41829999999999</v>
      </c>
      <c r="I108" s="5" t="s">
        <v>36</v>
      </c>
      <c r="J108" s="5" t="s">
        <v>36</v>
      </c>
      <c r="K108" s="5" t="s">
        <v>36</v>
      </c>
      <c r="L108" s="5" t="s">
        <v>36</v>
      </c>
      <c r="M108" s="5" t="s">
        <v>36</v>
      </c>
      <c r="N108" s="5" t="s">
        <v>36</v>
      </c>
      <c r="O108" s="2" t="str">
        <f t="shared" si="1"/>
        <v>...</v>
      </c>
    </row>
    <row r="109" spans="1:15" x14ac:dyDescent="0.2">
      <c r="A109" s="3" t="s">
        <v>201</v>
      </c>
      <c r="B109" s="1" t="s">
        <v>202</v>
      </c>
      <c r="C109" s="1">
        <v>1.35612</v>
      </c>
      <c r="D109" s="1">
        <v>1.3910100000000001</v>
      </c>
      <c r="E109" s="1">
        <v>1.3963000000000001</v>
      </c>
      <c r="F109" s="1" t="s">
        <v>36</v>
      </c>
      <c r="G109" s="5" t="s">
        <v>36</v>
      </c>
      <c r="H109" s="5" t="s">
        <v>36</v>
      </c>
      <c r="I109" s="5" t="s">
        <v>36</v>
      </c>
      <c r="J109" s="5" t="s">
        <v>36</v>
      </c>
      <c r="K109" s="5" t="s">
        <v>36</v>
      </c>
      <c r="L109" s="5" t="s">
        <v>36</v>
      </c>
      <c r="M109" s="5" t="s">
        <v>36</v>
      </c>
      <c r="N109" s="5" t="s">
        <v>36</v>
      </c>
      <c r="O109" s="2" t="str">
        <f t="shared" si="1"/>
        <v>...</v>
      </c>
    </row>
    <row r="110" spans="1:15" x14ac:dyDescent="0.2">
      <c r="A110" s="3" t="s">
        <v>203</v>
      </c>
      <c r="B110" s="1" t="s">
        <v>2</v>
      </c>
      <c r="C110" s="1">
        <v>0.83382000000000001</v>
      </c>
      <c r="D110" s="1">
        <v>0.87336199999999997</v>
      </c>
      <c r="E110" s="1">
        <v>0.89015500000000003</v>
      </c>
      <c r="F110" s="1">
        <v>0.81493000000000004</v>
      </c>
      <c r="G110" s="1">
        <v>0.88292400000000004</v>
      </c>
      <c r="H110" s="1">
        <v>0.84146799999999999</v>
      </c>
      <c r="I110" s="1">
        <v>0.86363199999999996</v>
      </c>
      <c r="J110" s="1">
        <v>0.88292400000000004</v>
      </c>
      <c r="K110" s="1">
        <v>0.90081999999999995</v>
      </c>
      <c r="L110" s="1">
        <v>0.90081999999999995</v>
      </c>
      <c r="M110" s="1">
        <v>0.94876700000000003</v>
      </c>
      <c r="N110" s="1">
        <v>0.93344499999999997</v>
      </c>
      <c r="O110" s="2">
        <f t="shared" si="1"/>
        <v>0.93344499999999997</v>
      </c>
    </row>
    <row r="111" spans="1:15" x14ac:dyDescent="0.2">
      <c r="A111" s="3" t="s">
        <v>204</v>
      </c>
      <c r="B111" s="1" t="s">
        <v>2</v>
      </c>
      <c r="C111" s="1">
        <v>0.83382000000000001</v>
      </c>
      <c r="D111" s="1">
        <v>0.87336199999999997</v>
      </c>
      <c r="E111" s="1">
        <v>0.89015500000000003</v>
      </c>
      <c r="F111" s="1">
        <v>0.81493000000000004</v>
      </c>
      <c r="G111" s="1">
        <v>0.88292400000000004</v>
      </c>
      <c r="H111" s="1">
        <v>0.84146799999999999</v>
      </c>
      <c r="I111" s="1">
        <v>0.86363199999999996</v>
      </c>
      <c r="J111" s="1">
        <v>0.88292400000000004</v>
      </c>
      <c r="K111" s="1">
        <v>0.90081999999999995</v>
      </c>
      <c r="L111" s="1">
        <v>0.90081999999999995</v>
      </c>
      <c r="M111" s="1">
        <v>0.94876700000000003</v>
      </c>
      <c r="N111" s="1">
        <v>0.93344499999999997</v>
      </c>
      <c r="O111" s="2">
        <f t="shared" si="1"/>
        <v>0.93344499999999997</v>
      </c>
    </row>
    <row r="112" spans="1:15" x14ac:dyDescent="0.2">
      <c r="A112" s="3" t="s">
        <v>205</v>
      </c>
      <c r="B112" s="1" t="s">
        <v>206</v>
      </c>
      <c r="C112" s="1">
        <v>8.0518000000000001</v>
      </c>
      <c r="D112" s="1">
        <v>8.0663999999999998</v>
      </c>
      <c r="E112" s="1">
        <v>8.0215999999999994</v>
      </c>
      <c r="F112" s="1">
        <v>7.9851999999999999</v>
      </c>
      <c r="G112" s="1">
        <v>8.0319000000000003</v>
      </c>
      <c r="H112" s="1">
        <v>7.9966999999999997</v>
      </c>
      <c r="I112" s="1">
        <v>8.0187000000000008</v>
      </c>
      <c r="J112" s="1">
        <v>8.0319000000000003</v>
      </c>
      <c r="K112" s="1">
        <v>8.0623000000000005</v>
      </c>
      <c r="L112" s="1">
        <v>8.0623000000000005</v>
      </c>
      <c r="M112" s="1">
        <v>8.0820000000000007</v>
      </c>
      <c r="N112" s="5" t="s">
        <v>36</v>
      </c>
      <c r="O112" s="2">
        <f t="shared" si="1"/>
        <v>8.0820000000000007</v>
      </c>
    </row>
    <row r="113" spans="1:15" x14ac:dyDescent="0.2">
      <c r="A113" s="3" t="s">
        <v>207</v>
      </c>
      <c r="B113" s="1" t="s">
        <v>208</v>
      </c>
      <c r="C113" s="1">
        <v>3230.19</v>
      </c>
      <c r="D113" s="1">
        <v>3470.24</v>
      </c>
      <c r="E113" s="1">
        <v>3627.27</v>
      </c>
      <c r="F113" s="1">
        <v>3824.84</v>
      </c>
      <c r="G113" s="1">
        <v>3956.66</v>
      </c>
      <c r="H113" s="1">
        <v>3916.39</v>
      </c>
      <c r="I113" s="1">
        <v>3941.5</v>
      </c>
      <c r="J113" s="1">
        <v>3956.66</v>
      </c>
      <c r="K113" s="1">
        <v>3974.97</v>
      </c>
      <c r="L113" s="1">
        <v>3974.97</v>
      </c>
      <c r="M113" s="5" t="s">
        <v>36</v>
      </c>
      <c r="N113" s="5" t="s">
        <v>36</v>
      </c>
      <c r="O113" s="2">
        <f t="shared" si="1"/>
        <v>3974.97</v>
      </c>
    </row>
    <row r="114" spans="1:15" x14ac:dyDescent="0.2">
      <c r="A114" s="3" t="s">
        <v>209</v>
      </c>
      <c r="B114" s="1" t="s">
        <v>210</v>
      </c>
      <c r="C114" s="1">
        <v>732.03</v>
      </c>
      <c r="D114" s="1">
        <v>733.69</v>
      </c>
      <c r="E114" s="1">
        <v>738.87300000000005</v>
      </c>
      <c r="F114" s="1">
        <v>773.11199999999997</v>
      </c>
      <c r="G114" s="5" t="s">
        <v>36</v>
      </c>
      <c r="H114" s="1">
        <v>811.94887000000006</v>
      </c>
      <c r="I114" s="1">
        <v>822.16546800000003</v>
      </c>
      <c r="J114" s="5" t="s">
        <v>36</v>
      </c>
      <c r="K114" s="5" t="s">
        <v>36</v>
      </c>
      <c r="L114" s="5" t="s">
        <v>36</v>
      </c>
      <c r="M114" s="5" t="s">
        <v>36</v>
      </c>
      <c r="N114" s="5" t="s">
        <v>36</v>
      </c>
      <c r="O114" s="2" t="str">
        <f t="shared" si="1"/>
        <v>...</v>
      </c>
    </row>
    <row r="115" spans="1:15" x14ac:dyDescent="0.2">
      <c r="A115" s="3" t="s">
        <v>211</v>
      </c>
      <c r="B115" s="1" t="s">
        <v>18</v>
      </c>
      <c r="C115" s="1">
        <v>4.0470300000000003</v>
      </c>
      <c r="D115" s="1">
        <v>4.1324899999999998</v>
      </c>
      <c r="E115" s="1">
        <v>4.0905300000000002</v>
      </c>
      <c r="F115" s="1">
        <v>4.0208599999999999</v>
      </c>
      <c r="G115" s="1">
        <v>4.1659899999999999</v>
      </c>
      <c r="H115" s="1">
        <v>4.1514639999999998</v>
      </c>
      <c r="I115" s="1">
        <v>4.186458</v>
      </c>
      <c r="J115" s="1">
        <v>4.1659899999999999</v>
      </c>
      <c r="K115" s="1">
        <v>4.2047559999999997</v>
      </c>
      <c r="L115" s="1">
        <v>4.2047559999999997</v>
      </c>
      <c r="M115" s="1">
        <v>4.35351</v>
      </c>
      <c r="N115" s="1">
        <v>4.3785119999999997</v>
      </c>
      <c r="O115" s="2">
        <f t="shared" si="1"/>
        <v>4.3785119999999997</v>
      </c>
    </row>
    <row r="116" spans="1:15" x14ac:dyDescent="0.2">
      <c r="A116" s="3" t="s">
        <v>212</v>
      </c>
      <c r="B116" s="1" t="s">
        <v>213</v>
      </c>
      <c r="C116" s="1">
        <v>15.41</v>
      </c>
      <c r="D116" s="1">
        <v>15.41</v>
      </c>
      <c r="E116" s="1">
        <v>15.38</v>
      </c>
      <c r="F116" s="1">
        <v>15.41</v>
      </c>
      <c r="G116" s="1">
        <v>15.39</v>
      </c>
      <c r="H116" s="1">
        <v>15.32</v>
      </c>
      <c r="I116" s="1">
        <v>15.4</v>
      </c>
      <c r="J116" s="1">
        <v>15.39</v>
      </c>
      <c r="K116" s="1">
        <v>15.37</v>
      </c>
      <c r="L116" s="1">
        <v>15.37</v>
      </c>
      <c r="M116" s="1">
        <v>15.39</v>
      </c>
      <c r="N116" s="5" t="s">
        <v>36</v>
      </c>
      <c r="O116" s="2">
        <f t="shared" si="1"/>
        <v>15.39</v>
      </c>
    </row>
    <row r="117" spans="1:15" x14ac:dyDescent="0.2">
      <c r="A117" s="3" t="s">
        <v>214</v>
      </c>
      <c r="B117" s="1" t="s">
        <v>70</v>
      </c>
      <c r="C117" s="1">
        <v>546.95000000000005</v>
      </c>
      <c r="D117" s="1">
        <v>572.88800000000003</v>
      </c>
      <c r="E117" s="1">
        <v>583.90300000000002</v>
      </c>
      <c r="F117" s="1">
        <v>534.55899999999997</v>
      </c>
      <c r="G117" s="1">
        <v>579.16033900000002</v>
      </c>
      <c r="H117" s="1">
        <v>551.96650999999997</v>
      </c>
      <c r="I117" s="1">
        <v>566.50574300000005</v>
      </c>
      <c r="J117" s="1">
        <v>579.16033900000002</v>
      </c>
      <c r="K117" s="1">
        <v>590.89901799999996</v>
      </c>
      <c r="L117" s="1">
        <v>590.89901799999996</v>
      </c>
      <c r="M117" s="1">
        <v>622.35009500000001</v>
      </c>
      <c r="N117" s="1">
        <v>612.30000900000005</v>
      </c>
      <c r="O117" s="2">
        <f t="shared" si="1"/>
        <v>612.30000900000005</v>
      </c>
    </row>
    <row r="118" spans="1:15" x14ac:dyDescent="0.2">
      <c r="A118" s="3" t="s">
        <v>215</v>
      </c>
      <c r="B118" s="1" t="s">
        <v>2</v>
      </c>
      <c r="C118" s="1">
        <v>0.83382000000000001</v>
      </c>
      <c r="D118" s="1">
        <v>0.87336199999999997</v>
      </c>
      <c r="E118" s="1">
        <v>0.89015500000000003</v>
      </c>
      <c r="F118" s="1">
        <v>0.81493000000000004</v>
      </c>
      <c r="G118" s="1">
        <v>0.88292400000000004</v>
      </c>
      <c r="H118" s="1">
        <v>0.84146799999999999</v>
      </c>
      <c r="I118" s="1">
        <v>0.86363199999999996</v>
      </c>
      <c r="J118" s="1">
        <v>0.88292400000000004</v>
      </c>
      <c r="K118" s="1">
        <v>0.90081999999999995</v>
      </c>
      <c r="L118" s="1">
        <v>0.90081999999999995</v>
      </c>
      <c r="M118" s="1">
        <v>0.94876700000000003</v>
      </c>
      <c r="N118" s="1">
        <v>0.93344499999999997</v>
      </c>
      <c r="O118" s="2">
        <f t="shared" si="1"/>
        <v>0.93344499999999997</v>
      </c>
    </row>
    <row r="119" spans="1:15" x14ac:dyDescent="0.2">
      <c r="A119" s="3" t="s">
        <v>216</v>
      </c>
      <c r="B119" s="1" t="s">
        <v>217</v>
      </c>
      <c r="C119" s="1">
        <v>353.48</v>
      </c>
      <c r="D119" s="1">
        <v>363.5</v>
      </c>
      <c r="E119" s="1">
        <v>373.2</v>
      </c>
      <c r="F119" s="1">
        <v>366.7</v>
      </c>
      <c r="G119" s="5" t="s">
        <v>36</v>
      </c>
      <c r="H119" s="5" t="s">
        <v>36</v>
      </c>
      <c r="I119" s="5" t="s">
        <v>36</v>
      </c>
      <c r="J119" s="5" t="s">
        <v>36</v>
      </c>
      <c r="K119" s="5" t="s">
        <v>36</v>
      </c>
      <c r="L119" s="5" t="s">
        <v>36</v>
      </c>
      <c r="M119" s="5" t="s">
        <v>36</v>
      </c>
      <c r="N119" s="5" t="s">
        <v>36</v>
      </c>
      <c r="O119" s="2" t="str">
        <f t="shared" si="1"/>
        <v>...</v>
      </c>
    </row>
    <row r="120" spans="1:15" x14ac:dyDescent="0.2">
      <c r="A120" s="3" t="s">
        <v>218</v>
      </c>
      <c r="B120" s="1" t="s">
        <v>219</v>
      </c>
      <c r="C120" s="1">
        <v>33.483800000000002</v>
      </c>
      <c r="D120" s="1">
        <v>34.26</v>
      </c>
      <c r="E120" s="1">
        <v>36.603200000000001</v>
      </c>
      <c r="F120" s="1">
        <v>39.592599999999997</v>
      </c>
      <c r="G120" s="1">
        <v>43.620399999999997</v>
      </c>
      <c r="H120" s="1">
        <v>42.632399999999997</v>
      </c>
      <c r="I120" s="1">
        <v>42.768099999999997</v>
      </c>
      <c r="J120" s="1">
        <v>43.620399999999997</v>
      </c>
      <c r="K120" s="1">
        <v>44.483899999999998</v>
      </c>
      <c r="L120" s="1">
        <v>44.483899999999998</v>
      </c>
      <c r="M120" s="1">
        <v>43.1997</v>
      </c>
      <c r="N120" s="1">
        <v>43.469299999999997</v>
      </c>
      <c r="O120" s="2">
        <f t="shared" si="1"/>
        <v>43.469299999999997</v>
      </c>
    </row>
    <row r="121" spans="1:15" x14ac:dyDescent="0.2">
      <c r="A121" s="3" t="s">
        <v>220</v>
      </c>
      <c r="B121" s="1" t="s">
        <v>13</v>
      </c>
      <c r="C121" s="1">
        <v>19.729199999999999</v>
      </c>
      <c r="D121" s="1">
        <v>19.643799999999999</v>
      </c>
      <c r="E121" s="1">
        <v>18.889299999999999</v>
      </c>
      <c r="F121" s="1">
        <v>19.897300000000001</v>
      </c>
      <c r="G121" s="1">
        <v>20.434221999999998</v>
      </c>
      <c r="H121" s="1">
        <v>19.840458000000002</v>
      </c>
      <c r="I121" s="1">
        <v>20.506001999999999</v>
      </c>
      <c r="J121" s="1">
        <v>20.434221999999998</v>
      </c>
      <c r="K121" s="1">
        <v>19.899377999999999</v>
      </c>
      <c r="L121" s="1">
        <v>19.899377999999999</v>
      </c>
      <c r="M121" s="1">
        <v>20.320778000000001</v>
      </c>
      <c r="N121" s="1">
        <v>19.590216999999999</v>
      </c>
      <c r="O121" s="2">
        <f t="shared" si="1"/>
        <v>19.590216999999999</v>
      </c>
    </row>
    <row r="122" spans="1:15" x14ac:dyDescent="0.2">
      <c r="A122" s="3" t="s">
        <v>221</v>
      </c>
      <c r="B122" s="1" t="s">
        <v>1</v>
      </c>
      <c r="C122" s="1">
        <v>1</v>
      </c>
      <c r="D122" s="1">
        <v>1</v>
      </c>
      <c r="E122" s="1">
        <v>1</v>
      </c>
      <c r="F122" s="1">
        <v>1</v>
      </c>
      <c r="G122" s="1">
        <v>1</v>
      </c>
      <c r="H122" s="1">
        <v>1</v>
      </c>
      <c r="I122" s="1">
        <v>1</v>
      </c>
      <c r="J122" s="1">
        <v>1</v>
      </c>
      <c r="K122" s="1">
        <v>1</v>
      </c>
      <c r="L122" s="1">
        <v>1</v>
      </c>
      <c r="M122" s="1">
        <v>1</v>
      </c>
      <c r="N122" s="1">
        <v>1</v>
      </c>
      <c r="O122" s="2">
        <f t="shared" si="1"/>
        <v>1</v>
      </c>
    </row>
    <row r="123" spans="1:15" x14ac:dyDescent="0.2">
      <c r="A123" s="3" t="s">
        <v>222</v>
      </c>
      <c r="B123" s="1" t="s">
        <v>223</v>
      </c>
      <c r="C123" s="1">
        <v>17.100200000000001</v>
      </c>
      <c r="D123" s="1">
        <v>17.142700000000001</v>
      </c>
      <c r="E123" s="1">
        <v>17.209299999999999</v>
      </c>
      <c r="F123" s="1">
        <v>17.214600000000001</v>
      </c>
      <c r="G123" s="1">
        <v>17.745200000000001</v>
      </c>
      <c r="H123" s="1">
        <v>17.9755</v>
      </c>
      <c r="I123" s="1">
        <v>17.662700000000001</v>
      </c>
      <c r="J123" s="1">
        <v>17.745200000000001</v>
      </c>
      <c r="K123" s="1">
        <v>18.322299999999998</v>
      </c>
      <c r="L123" s="1">
        <v>18.322299999999998</v>
      </c>
      <c r="M123" s="1">
        <v>18.535499999999999</v>
      </c>
      <c r="N123" s="5" t="s">
        <v>36</v>
      </c>
      <c r="O123" s="2">
        <f t="shared" si="1"/>
        <v>18.535499999999999</v>
      </c>
    </row>
    <row r="124" spans="1:15" x14ac:dyDescent="0.2">
      <c r="A124" s="3" t="s">
        <v>224</v>
      </c>
      <c r="B124" s="1" t="s">
        <v>225</v>
      </c>
      <c r="C124" s="1">
        <v>2427.13</v>
      </c>
      <c r="D124" s="1">
        <v>2643.69</v>
      </c>
      <c r="E124" s="1">
        <v>2734.33</v>
      </c>
      <c r="F124" s="1">
        <v>2849.89</v>
      </c>
      <c r="G124" s="1">
        <v>2849.34</v>
      </c>
      <c r="H124" s="1">
        <v>2848.87</v>
      </c>
      <c r="I124" s="1">
        <v>2849.2</v>
      </c>
      <c r="J124" s="1">
        <v>2849.34</v>
      </c>
      <c r="K124" s="1">
        <v>2948.46</v>
      </c>
      <c r="L124" s="1">
        <v>2948.46</v>
      </c>
      <c r="M124" s="5" t="s">
        <v>36</v>
      </c>
      <c r="N124" s="5" t="s">
        <v>36</v>
      </c>
      <c r="O124" s="2">
        <f t="shared" si="1"/>
        <v>2948.46</v>
      </c>
    </row>
    <row r="125" spans="1:15" x14ac:dyDescent="0.2">
      <c r="A125" s="3" t="s">
        <v>226</v>
      </c>
      <c r="B125" s="1" t="s">
        <v>2</v>
      </c>
      <c r="C125" s="1">
        <v>0.83382000000000001</v>
      </c>
      <c r="D125" s="1">
        <v>0.87336199999999997</v>
      </c>
      <c r="E125" s="1">
        <v>0.89015500000000003</v>
      </c>
      <c r="F125" s="1">
        <v>0.81493000000000004</v>
      </c>
      <c r="G125" s="1">
        <v>0.88292400000000004</v>
      </c>
      <c r="H125" s="1">
        <v>0.84146799999999999</v>
      </c>
      <c r="I125" s="1">
        <v>0.86363199999999996</v>
      </c>
      <c r="J125" s="1">
        <v>0.88292400000000004</v>
      </c>
      <c r="K125" s="1">
        <v>0.90081999999999995</v>
      </c>
      <c r="L125" s="1">
        <v>0.90081999999999995</v>
      </c>
      <c r="M125" s="1">
        <v>0.94876700000000003</v>
      </c>
      <c r="N125" s="1">
        <v>0.93344499999999997</v>
      </c>
      <c r="O125" s="2">
        <f t="shared" si="1"/>
        <v>0.93344499999999997</v>
      </c>
    </row>
    <row r="126" spans="1:15" x14ac:dyDescent="0.2">
      <c r="A126" s="3" t="s">
        <v>227</v>
      </c>
      <c r="B126" s="1" t="s">
        <v>44</v>
      </c>
      <c r="C126" s="1">
        <v>2.7</v>
      </c>
      <c r="D126" s="1">
        <v>2.7</v>
      </c>
      <c r="E126" s="1">
        <v>2.7</v>
      </c>
      <c r="F126" s="1">
        <v>2.7</v>
      </c>
      <c r="G126" s="1">
        <v>2.7</v>
      </c>
      <c r="H126" s="1">
        <v>2.7</v>
      </c>
      <c r="I126" s="1">
        <v>2.7</v>
      </c>
      <c r="J126" s="1">
        <v>2.7</v>
      </c>
      <c r="K126" s="1">
        <v>2.7</v>
      </c>
      <c r="L126" s="1">
        <v>2.7</v>
      </c>
      <c r="M126" s="1">
        <v>2.7</v>
      </c>
      <c r="N126" s="1">
        <v>2.7</v>
      </c>
      <c r="O126" s="2">
        <f t="shared" si="1"/>
        <v>2.7</v>
      </c>
    </row>
    <row r="127" spans="1:15" x14ac:dyDescent="0.2">
      <c r="A127" s="3" t="s">
        <v>228</v>
      </c>
      <c r="B127" s="1" t="s">
        <v>229</v>
      </c>
      <c r="C127" s="1">
        <v>9.3294999999999995</v>
      </c>
      <c r="D127" s="1">
        <v>9.5655000000000001</v>
      </c>
      <c r="E127" s="1">
        <v>9.5931999999999995</v>
      </c>
      <c r="F127" s="1">
        <v>8.9047999999999998</v>
      </c>
      <c r="G127" s="1">
        <v>9.2804000000000002</v>
      </c>
      <c r="H127" s="1">
        <v>8.9170999999999996</v>
      </c>
      <c r="I127" s="1">
        <v>9.0648</v>
      </c>
      <c r="J127" s="1">
        <v>9.2804000000000002</v>
      </c>
      <c r="K127" s="1">
        <v>9.6579999999999995</v>
      </c>
      <c r="L127" s="1">
        <v>9.6579999999999995</v>
      </c>
      <c r="M127" s="1">
        <v>9.9933999999999994</v>
      </c>
      <c r="N127" s="5" t="s">
        <v>36</v>
      </c>
      <c r="O127" s="2">
        <f t="shared" si="1"/>
        <v>9.9933999999999994</v>
      </c>
    </row>
    <row r="128" spans="1:15" x14ac:dyDescent="0.2">
      <c r="A128" s="3" t="s">
        <v>230</v>
      </c>
      <c r="B128" s="1" t="s">
        <v>231</v>
      </c>
      <c r="C128" s="1">
        <v>59.02</v>
      </c>
      <c r="D128" s="1">
        <v>61.47</v>
      </c>
      <c r="E128" s="1">
        <v>61.47</v>
      </c>
      <c r="F128" s="1">
        <v>74.900000000000006</v>
      </c>
      <c r="G128" s="1">
        <v>63.83</v>
      </c>
      <c r="H128" s="1">
        <v>63.49</v>
      </c>
      <c r="I128" s="1">
        <v>63.83</v>
      </c>
      <c r="J128" s="1">
        <v>63.83</v>
      </c>
      <c r="K128" s="1">
        <v>63.83</v>
      </c>
      <c r="L128" s="1">
        <v>63.83</v>
      </c>
      <c r="M128" s="1">
        <v>63.83</v>
      </c>
      <c r="N128" s="5" t="s">
        <v>36</v>
      </c>
      <c r="O128" s="2">
        <f t="shared" si="1"/>
        <v>63.83</v>
      </c>
    </row>
    <row r="129" spans="1:15" x14ac:dyDescent="0.2">
      <c r="A129" s="3" t="s">
        <v>232</v>
      </c>
      <c r="B129" s="1" t="s">
        <v>233</v>
      </c>
      <c r="C129" s="1">
        <v>1362</v>
      </c>
      <c r="D129" s="1">
        <v>1550</v>
      </c>
      <c r="E129" s="1">
        <v>1465.5</v>
      </c>
      <c r="F129" s="1">
        <v>1329.1</v>
      </c>
      <c r="G129" s="5" t="s">
        <v>36</v>
      </c>
      <c r="H129" s="5" t="s">
        <v>36</v>
      </c>
      <c r="I129" s="5" t="s">
        <v>36</v>
      </c>
      <c r="J129" s="5" t="s">
        <v>36</v>
      </c>
      <c r="K129" s="5" t="s">
        <v>36</v>
      </c>
      <c r="L129" s="5" t="s">
        <v>36</v>
      </c>
      <c r="M129" s="5" t="s">
        <v>36</v>
      </c>
      <c r="N129" s="5" t="s">
        <v>36</v>
      </c>
      <c r="O129" s="2" t="str">
        <f t="shared" si="1"/>
        <v>...</v>
      </c>
    </row>
    <row r="130" spans="1:15" x14ac:dyDescent="0.2">
      <c r="A130" s="3" t="s">
        <v>234</v>
      </c>
      <c r="B130" s="1" t="s">
        <v>235</v>
      </c>
      <c r="C130" s="1">
        <v>12.393000000000001</v>
      </c>
      <c r="D130" s="1">
        <v>14.430899999999999</v>
      </c>
      <c r="E130" s="1">
        <v>14.1235</v>
      </c>
      <c r="F130" s="1">
        <v>14.6218</v>
      </c>
      <c r="G130" s="1">
        <v>15.90645</v>
      </c>
      <c r="H130" s="1">
        <v>14.29975</v>
      </c>
      <c r="I130" s="1">
        <v>15.131399999999999</v>
      </c>
      <c r="J130" s="1">
        <v>15.90645</v>
      </c>
      <c r="K130" s="1">
        <v>14.5144</v>
      </c>
      <c r="L130" s="1">
        <v>14.5144</v>
      </c>
      <c r="M130" s="1">
        <v>15.9277</v>
      </c>
      <c r="N130" s="5" t="s">
        <v>36</v>
      </c>
      <c r="O130" s="2">
        <f t="shared" si="1"/>
        <v>15.9277</v>
      </c>
    </row>
    <row r="131" spans="1:15" x14ac:dyDescent="0.2">
      <c r="A131" s="3" t="s">
        <v>236</v>
      </c>
      <c r="B131" s="1" t="s">
        <v>237</v>
      </c>
      <c r="C131" s="1">
        <v>102.53</v>
      </c>
      <c r="D131" s="1">
        <v>112.57</v>
      </c>
      <c r="E131" s="1">
        <v>113.3</v>
      </c>
      <c r="F131" s="1">
        <v>117.83</v>
      </c>
      <c r="G131" s="1">
        <v>121.39</v>
      </c>
      <c r="H131" s="1">
        <v>116.92</v>
      </c>
      <c r="I131" s="1">
        <v>117.59</v>
      </c>
      <c r="J131" s="1">
        <v>121.39</v>
      </c>
      <c r="K131" s="1"/>
      <c r="L131" s="5" t="s">
        <v>36</v>
      </c>
      <c r="M131" s="5" t="s">
        <v>36</v>
      </c>
      <c r="N131" s="5" t="s">
        <v>36</v>
      </c>
      <c r="O131" s="2">
        <f t="shared" si="1"/>
        <v>121.39</v>
      </c>
    </row>
    <row r="132" spans="1:15" x14ac:dyDescent="0.2">
      <c r="A132" s="3" t="s">
        <v>238</v>
      </c>
      <c r="B132" s="1" t="s">
        <v>2</v>
      </c>
      <c r="C132" s="1">
        <v>0.83382000000000001</v>
      </c>
      <c r="D132" s="1">
        <v>0.87336199999999997</v>
      </c>
      <c r="E132" s="1">
        <v>0.89015500000000003</v>
      </c>
      <c r="F132" s="1">
        <v>0.81493000000000004</v>
      </c>
      <c r="G132" s="1">
        <v>0.88292400000000004</v>
      </c>
      <c r="H132" s="1">
        <v>0.84146799999999999</v>
      </c>
      <c r="I132" s="1">
        <v>0.86363199999999996</v>
      </c>
      <c r="J132" s="1">
        <v>0.88292400000000004</v>
      </c>
      <c r="K132" s="1">
        <v>0.90081999999999995</v>
      </c>
      <c r="L132" s="1">
        <v>0.90081999999999995</v>
      </c>
      <c r="M132" s="1">
        <v>0.94876700000000003</v>
      </c>
      <c r="N132" s="1">
        <v>0.93344499999999997</v>
      </c>
      <c r="O132" s="2">
        <f t="shared" si="1"/>
        <v>0.93344499999999997</v>
      </c>
    </row>
    <row r="133" spans="1:15" x14ac:dyDescent="0.2">
      <c r="A133" s="3" t="s">
        <v>239</v>
      </c>
      <c r="B133" s="1" t="s">
        <v>240</v>
      </c>
      <c r="C133" s="1">
        <v>1.79</v>
      </c>
      <c r="D133" s="1">
        <v>1.79</v>
      </c>
      <c r="E133" s="1">
        <v>1.79</v>
      </c>
      <c r="F133" s="1">
        <v>1.79</v>
      </c>
      <c r="G133" s="1">
        <v>1.79</v>
      </c>
      <c r="H133" s="1">
        <v>1.79</v>
      </c>
      <c r="I133" s="1">
        <v>1.79</v>
      </c>
      <c r="J133" s="1">
        <v>1.79</v>
      </c>
      <c r="K133" s="1">
        <v>1.79</v>
      </c>
      <c r="L133" s="1">
        <v>1.79</v>
      </c>
      <c r="M133" s="1">
        <v>1.79</v>
      </c>
      <c r="N133" s="5" t="s">
        <v>36</v>
      </c>
      <c r="O133" s="2">
        <f t="shared" si="1"/>
        <v>1.79</v>
      </c>
    </row>
    <row r="134" spans="1:15" x14ac:dyDescent="0.2">
      <c r="A134" s="3" t="s">
        <v>241</v>
      </c>
      <c r="B134" s="1" t="s">
        <v>242</v>
      </c>
      <c r="C134" s="1">
        <v>1.40499</v>
      </c>
      <c r="D134" s="1">
        <v>1.4896100000000001</v>
      </c>
      <c r="E134" s="1">
        <v>1.48238</v>
      </c>
      <c r="F134" s="1">
        <v>1.38408</v>
      </c>
      <c r="G134" s="1">
        <v>1.4638</v>
      </c>
      <c r="H134" s="1">
        <v>1.4326829999999999</v>
      </c>
      <c r="I134" s="1">
        <v>1.4559120000000001</v>
      </c>
      <c r="J134" s="1">
        <v>1.4638</v>
      </c>
      <c r="K134" s="1">
        <v>1.4425730000000001</v>
      </c>
      <c r="L134" s="1">
        <v>1.4425730000000001</v>
      </c>
      <c r="M134" s="1">
        <v>1.529317</v>
      </c>
      <c r="N134" s="1">
        <v>1.5363579999999999</v>
      </c>
      <c r="O134" s="2">
        <f t="shared" si="1"/>
        <v>1.5363579999999999</v>
      </c>
    </row>
    <row r="135" spans="1:15" x14ac:dyDescent="0.2">
      <c r="A135" s="3" t="s">
        <v>243</v>
      </c>
      <c r="B135" s="1" t="s">
        <v>244</v>
      </c>
      <c r="C135" s="1">
        <v>30.790900000000001</v>
      </c>
      <c r="D135" s="1">
        <v>32.330500000000001</v>
      </c>
      <c r="E135" s="1">
        <v>33.838099999999997</v>
      </c>
      <c r="F135" s="1">
        <v>34.8245</v>
      </c>
      <c r="G135" s="1">
        <v>35.521000000000001</v>
      </c>
      <c r="H135" s="1">
        <v>35.168100000000003</v>
      </c>
      <c r="I135" s="1">
        <v>35.344099999999997</v>
      </c>
      <c r="J135" s="1">
        <v>35.521000000000001</v>
      </c>
      <c r="K135" s="5" t="s">
        <v>36</v>
      </c>
      <c r="L135" s="5" t="s">
        <v>36</v>
      </c>
      <c r="M135" s="5" t="s">
        <v>36</v>
      </c>
      <c r="N135" s="5" t="s">
        <v>36</v>
      </c>
      <c r="O135" s="2">
        <f t="shared" si="1"/>
        <v>35.521000000000001</v>
      </c>
    </row>
    <row r="136" spans="1:15" x14ac:dyDescent="0.2">
      <c r="A136" s="3" t="s">
        <v>245</v>
      </c>
      <c r="B136" s="1" t="s">
        <v>70</v>
      </c>
      <c r="C136" s="1">
        <v>546.95000000000005</v>
      </c>
      <c r="D136" s="1">
        <v>572.88800000000003</v>
      </c>
      <c r="E136" s="1">
        <v>583.90300000000002</v>
      </c>
      <c r="F136" s="1">
        <v>534.55899999999997</v>
      </c>
      <c r="G136" s="1">
        <v>579.16033900000002</v>
      </c>
      <c r="H136" s="1">
        <v>551.96650999999997</v>
      </c>
      <c r="I136" s="1">
        <v>566.50574300000005</v>
      </c>
      <c r="J136" s="1">
        <v>579.16033900000002</v>
      </c>
      <c r="K136" s="1">
        <v>590.89901799999996</v>
      </c>
      <c r="L136" s="1">
        <v>590.89901799999996</v>
      </c>
      <c r="M136" s="1">
        <v>622.35009500000001</v>
      </c>
      <c r="N136" s="1">
        <v>612.30000900000005</v>
      </c>
      <c r="O136" s="2">
        <f t="shared" si="1"/>
        <v>612.30000900000005</v>
      </c>
    </row>
    <row r="137" spans="1:15" x14ac:dyDescent="0.2">
      <c r="A137" s="3" t="s">
        <v>246</v>
      </c>
      <c r="B137" s="1" t="s">
        <v>247</v>
      </c>
      <c r="C137" s="1">
        <v>306</v>
      </c>
      <c r="D137" s="1">
        <v>307</v>
      </c>
      <c r="E137" s="1">
        <v>307</v>
      </c>
      <c r="F137" s="1">
        <v>381</v>
      </c>
      <c r="G137" s="5" t="s">
        <v>36</v>
      </c>
      <c r="H137" s="1">
        <v>410.12</v>
      </c>
      <c r="I137" s="1">
        <v>410.8</v>
      </c>
      <c r="J137" s="5" t="s">
        <v>36</v>
      </c>
      <c r="K137" s="5" t="s">
        <v>36</v>
      </c>
      <c r="L137" s="5" t="s">
        <v>36</v>
      </c>
      <c r="M137" s="5" t="s">
        <v>36</v>
      </c>
      <c r="N137" s="5" t="s">
        <v>36</v>
      </c>
      <c r="O137" s="2" t="str">
        <f t="shared" si="1"/>
        <v>...</v>
      </c>
    </row>
    <row r="138" spans="1:15" x14ac:dyDescent="0.2">
      <c r="A138" s="3" t="s">
        <v>248</v>
      </c>
      <c r="B138" s="1" t="s">
        <v>249</v>
      </c>
      <c r="C138" s="1">
        <v>51.53</v>
      </c>
      <c r="D138" s="1">
        <v>53.69</v>
      </c>
      <c r="E138" s="1">
        <v>54.95</v>
      </c>
      <c r="F138" s="1">
        <v>50.24</v>
      </c>
      <c r="G138" s="1">
        <v>54.37</v>
      </c>
      <c r="H138" s="1">
        <v>51.9</v>
      </c>
      <c r="I138" s="1">
        <v>52.94</v>
      </c>
      <c r="J138" s="1">
        <v>54.37</v>
      </c>
      <c r="K138" s="1">
        <v>55.45</v>
      </c>
      <c r="L138" s="1">
        <v>55.45</v>
      </c>
      <c r="M138" s="1">
        <v>58.7</v>
      </c>
      <c r="N138" s="1">
        <v>57.32</v>
      </c>
      <c r="O138" s="2">
        <f t="shared" ref="O138:O200" si="2">IF(ISNUMBER(N138),N138,IF(ISNUMBER(M138),M138,IF(ISNUMBER(L138),L138,IF(ISNUMBER(K138),K138,J138))))</f>
        <v>57.32</v>
      </c>
    </row>
    <row r="139" spans="1:15" x14ac:dyDescent="0.2">
      <c r="A139" s="3" t="s">
        <v>250</v>
      </c>
      <c r="B139" s="1" t="s">
        <v>251</v>
      </c>
      <c r="C139" s="1">
        <v>8.2050400000000003</v>
      </c>
      <c r="D139" s="1">
        <v>8.6884700000000006</v>
      </c>
      <c r="E139" s="1">
        <v>8.7803100000000001</v>
      </c>
      <c r="F139" s="1">
        <v>8.5325600000000001</v>
      </c>
      <c r="G139" s="1">
        <v>8.8193540000000006</v>
      </c>
      <c r="H139" s="1">
        <v>8.5591550000000005</v>
      </c>
      <c r="I139" s="1">
        <v>8.7788240000000002</v>
      </c>
      <c r="J139" s="1">
        <v>8.8193540000000006</v>
      </c>
      <c r="K139" s="1">
        <v>8.7478610000000003</v>
      </c>
      <c r="L139" s="1">
        <v>8.7478610000000003</v>
      </c>
      <c r="M139" s="1">
        <v>9.2528459999999999</v>
      </c>
      <c r="N139" s="1">
        <v>9.4262110000000003</v>
      </c>
      <c r="O139" s="2">
        <f t="shared" si="2"/>
        <v>9.4262110000000003</v>
      </c>
    </row>
    <row r="140" spans="1:15" x14ac:dyDescent="0.2">
      <c r="A140" s="3" t="s">
        <v>252</v>
      </c>
      <c r="B140" s="1" t="s">
        <v>253</v>
      </c>
      <c r="C140" s="1">
        <v>0.38450000000000001</v>
      </c>
      <c r="D140" s="1">
        <v>0.38450000000000001</v>
      </c>
      <c r="E140" s="1">
        <v>0.38450000000000001</v>
      </c>
      <c r="F140" s="1">
        <v>0.38450000000000001</v>
      </c>
      <c r="G140" s="1">
        <v>0.38450000000000001</v>
      </c>
      <c r="H140" s="1">
        <v>0.38450000000000001</v>
      </c>
      <c r="I140" s="1">
        <v>0.38450000000000001</v>
      </c>
      <c r="J140" s="1">
        <v>0.38450000000000001</v>
      </c>
      <c r="K140" s="1">
        <v>0.38450000000000001</v>
      </c>
      <c r="L140" s="1">
        <v>0.38450000000000001</v>
      </c>
      <c r="M140" s="1">
        <v>0.38450000000000001</v>
      </c>
      <c r="N140" s="1">
        <v>0.38450000000000001</v>
      </c>
      <c r="O140" s="2">
        <f t="shared" si="2"/>
        <v>0.38450000000000001</v>
      </c>
    </row>
    <row r="141" spans="1:15" x14ac:dyDescent="0.2">
      <c r="A141" s="3" t="s">
        <v>254</v>
      </c>
      <c r="B141" s="1" t="s">
        <v>255</v>
      </c>
      <c r="C141" s="1">
        <v>110.43300000000001</v>
      </c>
      <c r="D141" s="1">
        <v>138.87</v>
      </c>
      <c r="E141" s="1">
        <v>154.86600000000001</v>
      </c>
      <c r="F141" s="1">
        <v>159.59200000000001</v>
      </c>
      <c r="G141" s="1">
        <v>176.51910000000001</v>
      </c>
      <c r="H141" s="1">
        <v>157.31045</v>
      </c>
      <c r="I141" s="1">
        <v>170.66505000000001</v>
      </c>
      <c r="J141" s="1">
        <v>176.51910000000001</v>
      </c>
      <c r="K141" s="1">
        <v>183.5146</v>
      </c>
      <c r="L141" s="1">
        <v>183.5146</v>
      </c>
      <c r="M141" s="1">
        <v>185.69130000000001</v>
      </c>
      <c r="N141" s="5" t="s">
        <v>36</v>
      </c>
      <c r="O141" s="2">
        <f t="shared" si="2"/>
        <v>185.69130000000001</v>
      </c>
    </row>
    <row r="142" spans="1:15" x14ac:dyDescent="0.2">
      <c r="A142" s="3" t="s">
        <v>256</v>
      </c>
      <c r="B142" s="1" t="s">
        <v>257</v>
      </c>
      <c r="C142" s="1">
        <v>1</v>
      </c>
      <c r="D142" s="1">
        <v>1</v>
      </c>
      <c r="E142" s="1">
        <v>1</v>
      </c>
      <c r="F142" s="1">
        <v>1</v>
      </c>
      <c r="G142" s="1">
        <v>1</v>
      </c>
      <c r="H142" s="1">
        <v>1</v>
      </c>
      <c r="I142" s="1">
        <v>1</v>
      </c>
      <c r="J142" s="1">
        <v>1</v>
      </c>
      <c r="K142" s="1">
        <v>1</v>
      </c>
      <c r="L142" s="1">
        <v>1</v>
      </c>
      <c r="M142" s="1">
        <v>1</v>
      </c>
      <c r="N142" s="1">
        <v>1</v>
      </c>
      <c r="O142" s="2">
        <f t="shared" si="2"/>
        <v>1</v>
      </c>
    </row>
    <row r="143" spans="1:15" x14ac:dyDescent="0.2">
      <c r="A143" s="3" t="s">
        <v>258</v>
      </c>
      <c r="B143" s="1" t="s">
        <v>259</v>
      </c>
      <c r="C143" s="1">
        <v>3.23102</v>
      </c>
      <c r="D143" s="1">
        <v>3.367</v>
      </c>
      <c r="E143" s="1">
        <v>3.4071600000000002</v>
      </c>
      <c r="F143" s="1" t="s">
        <v>36</v>
      </c>
      <c r="G143" s="1">
        <v>3.508772</v>
      </c>
      <c r="H143" s="1">
        <v>3.508772</v>
      </c>
      <c r="I143" s="1">
        <v>3.508772</v>
      </c>
      <c r="J143" s="1">
        <v>3.508772</v>
      </c>
      <c r="K143" s="5" t="s">
        <v>36</v>
      </c>
      <c r="L143" s="5" t="s">
        <v>36</v>
      </c>
      <c r="M143" s="5" t="s">
        <v>36</v>
      </c>
      <c r="N143" s="5" t="s">
        <v>36</v>
      </c>
      <c r="O143" s="2">
        <f t="shared" si="2"/>
        <v>3.508772</v>
      </c>
    </row>
    <row r="144" spans="1:15" x14ac:dyDescent="0.2">
      <c r="A144" s="3" t="s">
        <v>260</v>
      </c>
      <c r="B144" s="1" t="s">
        <v>261</v>
      </c>
      <c r="C144" s="1">
        <v>5590.48</v>
      </c>
      <c r="D144" s="1">
        <v>5960.54</v>
      </c>
      <c r="E144" s="1">
        <v>6453.14</v>
      </c>
      <c r="F144" s="1">
        <v>6916.81</v>
      </c>
      <c r="G144" s="1">
        <v>6879.1049999999996</v>
      </c>
      <c r="H144" s="1">
        <v>6747.6750000000002</v>
      </c>
      <c r="I144" s="1">
        <v>6907.23</v>
      </c>
      <c r="J144" s="1">
        <v>6879.1049999999996</v>
      </c>
      <c r="K144" s="1">
        <v>6926.4949999999999</v>
      </c>
      <c r="L144" s="1">
        <v>6926.4949999999999</v>
      </c>
      <c r="M144" s="5" t="s">
        <v>36</v>
      </c>
      <c r="N144" s="5" t="s">
        <v>36</v>
      </c>
      <c r="O144" s="2">
        <f t="shared" si="2"/>
        <v>6926.4949999999999</v>
      </c>
    </row>
    <row r="145" spans="1:15" x14ac:dyDescent="0.2">
      <c r="A145" s="3" t="s">
        <v>262</v>
      </c>
      <c r="B145" s="1" t="s">
        <v>263</v>
      </c>
      <c r="C145" s="1">
        <v>3.242</v>
      </c>
      <c r="D145" s="1">
        <v>3.3740000000000001</v>
      </c>
      <c r="E145" s="1">
        <v>3.3140000000000001</v>
      </c>
      <c r="F145" s="1">
        <v>3.621</v>
      </c>
      <c r="G145" s="1">
        <v>3.9864999999999999</v>
      </c>
      <c r="H145" s="1">
        <v>3.8574999999999999</v>
      </c>
      <c r="I145" s="1">
        <v>4.1340000000000003</v>
      </c>
      <c r="J145" s="1">
        <v>3.9864999999999999</v>
      </c>
      <c r="K145" s="1">
        <v>3.698</v>
      </c>
      <c r="L145" s="1">
        <v>3.698</v>
      </c>
      <c r="M145" s="1">
        <v>3.8340000000000001</v>
      </c>
      <c r="N145" s="1">
        <v>3.7010000000000001</v>
      </c>
      <c r="O145" s="2">
        <f t="shared" si="2"/>
        <v>3.7010000000000001</v>
      </c>
    </row>
    <row r="146" spans="1:15" x14ac:dyDescent="0.2">
      <c r="A146" s="3" t="s">
        <v>264</v>
      </c>
      <c r="B146" s="1" t="s">
        <v>265</v>
      </c>
      <c r="C146" s="1">
        <v>49.8583</v>
      </c>
      <c r="D146" s="1">
        <v>52.500399999999999</v>
      </c>
      <c r="E146" s="1">
        <v>50.649799999999999</v>
      </c>
      <c r="F146" s="1">
        <v>48.182699999999997</v>
      </c>
      <c r="G146" s="1">
        <v>51.000352999999997</v>
      </c>
      <c r="H146" s="1">
        <v>48.858128999999998</v>
      </c>
      <c r="I146" s="1">
        <v>51.011313999999999</v>
      </c>
      <c r="J146" s="1">
        <v>51.000352999999997</v>
      </c>
      <c r="K146" s="1">
        <v>51.809747000000002</v>
      </c>
      <c r="L146" s="1">
        <v>51.809747000000002</v>
      </c>
      <c r="M146" s="1">
        <v>52.371917000000003</v>
      </c>
      <c r="N146" s="1">
        <v>52.574441999999998</v>
      </c>
      <c r="O146" s="2">
        <f t="shared" si="2"/>
        <v>52.574441999999998</v>
      </c>
    </row>
    <row r="147" spans="1:15" x14ac:dyDescent="0.2">
      <c r="A147" s="3" t="s">
        <v>266</v>
      </c>
      <c r="B147" s="1" t="s">
        <v>16</v>
      </c>
      <c r="C147" s="1">
        <v>3.4828700000000001</v>
      </c>
      <c r="D147" s="1">
        <v>3.7566799999999998</v>
      </c>
      <c r="E147" s="1">
        <v>3.7892100000000002</v>
      </c>
      <c r="F147" s="1">
        <v>3.71583</v>
      </c>
      <c r="G147" s="1">
        <v>4.0587140000000002</v>
      </c>
      <c r="H147" s="1">
        <v>3.8035169999999998</v>
      </c>
      <c r="I147" s="1">
        <v>3.9897230000000001</v>
      </c>
      <c r="J147" s="1">
        <v>4.0587140000000002</v>
      </c>
      <c r="K147" s="1">
        <v>4.1916039999999999</v>
      </c>
      <c r="L147" s="1">
        <v>4.1916039999999999</v>
      </c>
      <c r="M147" s="1">
        <v>4.4383299999999997</v>
      </c>
      <c r="N147" s="1">
        <v>4.2756460000000001</v>
      </c>
      <c r="O147" s="2">
        <f t="shared" si="2"/>
        <v>4.2756460000000001</v>
      </c>
    </row>
    <row r="148" spans="1:15" x14ac:dyDescent="0.2">
      <c r="A148" s="3" t="s">
        <v>267</v>
      </c>
      <c r="B148" s="1" t="s">
        <v>2</v>
      </c>
      <c r="C148" s="1">
        <v>0.83382000000000001</v>
      </c>
      <c r="D148" s="1">
        <v>0.87336199999999997</v>
      </c>
      <c r="E148" s="1">
        <v>0.89015500000000003</v>
      </c>
      <c r="F148" s="1">
        <v>0.81493000000000004</v>
      </c>
      <c r="G148" s="1">
        <v>0.88292400000000004</v>
      </c>
      <c r="H148" s="1">
        <v>0.84146799999999999</v>
      </c>
      <c r="I148" s="1">
        <v>0.86363199999999996</v>
      </c>
      <c r="J148" s="1">
        <v>0.88292400000000004</v>
      </c>
      <c r="K148" s="1">
        <v>0.90081999999999995</v>
      </c>
      <c r="L148" s="1">
        <v>0.90081999999999995</v>
      </c>
      <c r="M148" s="1">
        <v>0.94876700000000003</v>
      </c>
      <c r="N148" s="1">
        <v>0.93344499999999997</v>
      </c>
      <c r="O148" s="2">
        <f t="shared" si="2"/>
        <v>0.93344499999999997</v>
      </c>
    </row>
    <row r="149" spans="1:15" x14ac:dyDescent="0.2">
      <c r="A149" s="3" t="s">
        <v>268</v>
      </c>
      <c r="B149" s="1" t="s">
        <v>269</v>
      </c>
      <c r="C149" s="1">
        <v>3.64</v>
      </c>
      <c r="D149" s="1">
        <v>3.64</v>
      </c>
      <c r="E149" s="1">
        <v>3.64</v>
      </c>
      <c r="F149" s="1">
        <v>3.64</v>
      </c>
      <c r="G149" s="1">
        <v>3.64</v>
      </c>
      <c r="H149" s="1">
        <v>3.64</v>
      </c>
      <c r="I149" s="1">
        <v>3.64</v>
      </c>
      <c r="J149" s="1">
        <v>3.64</v>
      </c>
      <c r="K149" s="1">
        <v>3.64</v>
      </c>
      <c r="L149" s="1">
        <v>3.64</v>
      </c>
      <c r="M149" s="1">
        <v>3.64</v>
      </c>
      <c r="N149" s="1">
        <v>3.64</v>
      </c>
      <c r="O149" s="2">
        <f t="shared" si="2"/>
        <v>3.64</v>
      </c>
    </row>
    <row r="150" spans="1:15" x14ac:dyDescent="0.2">
      <c r="A150" s="3" t="s">
        <v>270</v>
      </c>
      <c r="B150" s="1" t="s">
        <v>271</v>
      </c>
      <c r="C150" s="1">
        <v>3.88435</v>
      </c>
      <c r="D150" s="1">
        <v>4.0729300000000004</v>
      </c>
      <c r="E150" s="1">
        <v>4.2576099999999997</v>
      </c>
      <c r="F150" s="1">
        <v>3.96732</v>
      </c>
      <c r="G150" s="1">
        <v>4.3695919999999999</v>
      </c>
      <c r="H150" s="1">
        <v>4.1467520000000002</v>
      </c>
      <c r="I150" s="1">
        <v>4.2728210000000004</v>
      </c>
      <c r="J150" s="1">
        <v>4.3695919999999999</v>
      </c>
      <c r="K150" s="1">
        <v>4.4557250000000002</v>
      </c>
      <c r="L150" s="1">
        <v>4.4557250000000002</v>
      </c>
      <c r="M150" s="1">
        <v>4.6944020000000002</v>
      </c>
      <c r="N150" s="1">
        <v>4.6119669999999999</v>
      </c>
      <c r="O150" s="2">
        <f t="shared" si="2"/>
        <v>4.6119669999999999</v>
      </c>
    </row>
    <row r="151" spans="1:15" x14ac:dyDescent="0.2">
      <c r="A151" s="3" t="s">
        <v>272</v>
      </c>
      <c r="B151" s="1" t="s">
        <v>273</v>
      </c>
      <c r="C151" s="1">
        <v>57.860399999999998</v>
      </c>
      <c r="D151" s="1">
        <v>69.6203</v>
      </c>
      <c r="E151" s="1">
        <v>62.271900000000002</v>
      </c>
      <c r="F151" s="1">
        <v>74.539199999999994</v>
      </c>
      <c r="G151" s="1">
        <v>75.313790999999995</v>
      </c>
      <c r="H151" s="1">
        <v>73.016239999999996</v>
      </c>
      <c r="I151" s="1">
        <v>72.837982999999994</v>
      </c>
      <c r="J151" s="1">
        <v>75.313790999999995</v>
      </c>
      <c r="K151" s="1">
        <v>84.085099999999997</v>
      </c>
      <c r="L151" s="1">
        <v>84.085099999999997</v>
      </c>
      <c r="M151" s="1">
        <v>72.295299999999997</v>
      </c>
      <c r="N151" s="1">
        <v>63.097499999999997</v>
      </c>
      <c r="O151" s="2">
        <f t="shared" si="2"/>
        <v>63.097499999999997</v>
      </c>
    </row>
    <row r="152" spans="1:15" x14ac:dyDescent="0.2">
      <c r="A152" s="3" t="s">
        <v>274</v>
      </c>
      <c r="B152" s="1" t="s">
        <v>275</v>
      </c>
      <c r="C152" s="1">
        <v>843.27300000000002</v>
      </c>
      <c r="D152" s="1">
        <v>879.101</v>
      </c>
      <c r="E152" s="1">
        <v>922.51700000000005</v>
      </c>
      <c r="F152" s="1">
        <v>972.47500000000002</v>
      </c>
      <c r="G152" s="1">
        <v>1009.617782</v>
      </c>
      <c r="H152" s="1">
        <v>985.84217899999999</v>
      </c>
      <c r="I152" s="1">
        <v>997.53149299999995</v>
      </c>
      <c r="J152" s="1">
        <v>1009.617782</v>
      </c>
      <c r="K152" s="1">
        <v>1017.116279</v>
      </c>
      <c r="L152" s="1">
        <v>1017.116279</v>
      </c>
      <c r="M152" s="5" t="s">
        <v>36</v>
      </c>
      <c r="N152" s="5" t="s">
        <v>36</v>
      </c>
      <c r="O152" s="2">
        <f t="shared" si="2"/>
        <v>1017.116279</v>
      </c>
    </row>
    <row r="153" spans="1:15" x14ac:dyDescent="0.2">
      <c r="A153" s="3" t="s">
        <v>276</v>
      </c>
      <c r="B153" s="1" t="s">
        <v>277</v>
      </c>
      <c r="C153" s="1">
        <v>2.5122499999999999</v>
      </c>
      <c r="D153" s="1">
        <v>2.62263</v>
      </c>
      <c r="E153" s="1">
        <v>2.6267399999999999</v>
      </c>
      <c r="F153" s="1">
        <v>2.5278100000000001</v>
      </c>
      <c r="G153" s="1">
        <v>2.6041669999999999</v>
      </c>
      <c r="H153" s="1">
        <v>2.5621320000000001</v>
      </c>
      <c r="I153" s="1">
        <v>2.602811</v>
      </c>
      <c r="J153" s="1">
        <v>2.6041669999999999</v>
      </c>
      <c r="K153" s="1">
        <v>2.5660759999999998</v>
      </c>
      <c r="L153" s="1">
        <v>2.5660759999999998</v>
      </c>
      <c r="M153" s="1">
        <v>2.6588669999999999</v>
      </c>
      <c r="N153" s="1">
        <v>2.6413099999999998</v>
      </c>
      <c r="O153" s="2">
        <f t="shared" si="2"/>
        <v>2.6413099999999998</v>
      </c>
    </row>
    <row r="154" spans="1:15" x14ac:dyDescent="0.2">
      <c r="A154" s="3" t="s">
        <v>278</v>
      </c>
      <c r="B154" s="1" t="s">
        <v>2</v>
      </c>
      <c r="C154" s="1">
        <v>0.83382000000000001</v>
      </c>
      <c r="D154" s="1">
        <v>0.87336199999999997</v>
      </c>
      <c r="E154" s="1">
        <v>0.89015500000000003</v>
      </c>
      <c r="F154" s="1">
        <v>0.81493000000000004</v>
      </c>
      <c r="G154" s="1">
        <v>0.88292400000000004</v>
      </c>
      <c r="H154" s="1">
        <v>0.84146799999999999</v>
      </c>
      <c r="I154" s="1">
        <v>0.86363199999999996</v>
      </c>
      <c r="J154" s="1">
        <v>0.88292400000000004</v>
      </c>
      <c r="K154" s="1">
        <v>0.90081999999999995</v>
      </c>
      <c r="L154" s="1">
        <v>0.90081999999999995</v>
      </c>
      <c r="M154" s="1">
        <v>0.94876700000000003</v>
      </c>
      <c r="N154" s="1">
        <v>0.93344499999999997</v>
      </c>
      <c r="O154" s="2">
        <f t="shared" si="2"/>
        <v>0.93344499999999997</v>
      </c>
    </row>
    <row r="155" spans="1:15" x14ac:dyDescent="0.2">
      <c r="A155" s="3" t="s">
        <v>279</v>
      </c>
      <c r="B155" s="1" t="s">
        <v>280</v>
      </c>
      <c r="C155" s="1">
        <v>20529.599999999999</v>
      </c>
      <c r="D155" s="1">
        <v>21389.9</v>
      </c>
      <c r="E155" s="1">
        <v>21896.5</v>
      </c>
      <c r="F155" s="1">
        <v>19949.5</v>
      </c>
      <c r="G155" s="5" t="s">
        <v>36</v>
      </c>
      <c r="H155" s="5" t="s">
        <v>36</v>
      </c>
      <c r="I155" s="5" t="s">
        <v>36</v>
      </c>
      <c r="J155" s="5" t="s">
        <v>36</v>
      </c>
      <c r="K155" s="5" t="s">
        <v>36</v>
      </c>
      <c r="L155" s="5" t="s">
        <v>36</v>
      </c>
      <c r="M155" s="5" t="s">
        <v>36</v>
      </c>
      <c r="N155" s="5" t="s">
        <v>36</v>
      </c>
      <c r="O155" s="2" t="str">
        <f t="shared" si="2"/>
        <v>...</v>
      </c>
    </row>
    <row r="156" spans="1:15" x14ac:dyDescent="0.2">
      <c r="A156" s="3" t="s">
        <v>281</v>
      </c>
      <c r="B156" s="1" t="s">
        <v>282</v>
      </c>
      <c r="C156" s="1">
        <v>3.75</v>
      </c>
      <c r="D156" s="1">
        <v>3.75</v>
      </c>
      <c r="E156" s="1">
        <v>3.75</v>
      </c>
      <c r="F156" s="1">
        <v>3.75</v>
      </c>
      <c r="G156" s="1">
        <v>3.75</v>
      </c>
      <c r="H156" s="1">
        <v>3.75</v>
      </c>
      <c r="I156" s="1">
        <v>3.75</v>
      </c>
      <c r="J156" s="1">
        <v>3.75</v>
      </c>
      <c r="K156" s="1">
        <v>3.75</v>
      </c>
      <c r="L156" s="1">
        <v>3.75</v>
      </c>
      <c r="M156" s="1">
        <v>3.75</v>
      </c>
      <c r="N156" s="1">
        <v>3.75</v>
      </c>
      <c r="O156" s="2">
        <f t="shared" si="2"/>
        <v>3.75</v>
      </c>
    </row>
    <row r="157" spans="1:15" x14ac:dyDescent="0.2">
      <c r="A157" s="3" t="s">
        <v>283</v>
      </c>
      <c r="B157" s="1" t="s">
        <v>70</v>
      </c>
      <c r="C157" s="1">
        <v>546.95000000000005</v>
      </c>
      <c r="D157" s="1">
        <v>572.88800000000003</v>
      </c>
      <c r="E157" s="1">
        <v>583.90300000000002</v>
      </c>
      <c r="F157" s="1">
        <v>534.55899999999997</v>
      </c>
      <c r="G157" s="1">
        <v>579.16033900000002</v>
      </c>
      <c r="H157" s="1">
        <v>551.96650999999997</v>
      </c>
      <c r="I157" s="1">
        <v>566.50574300000005</v>
      </c>
      <c r="J157" s="1">
        <v>579.16033900000002</v>
      </c>
      <c r="K157" s="1">
        <v>590.89901799999996</v>
      </c>
      <c r="L157" s="1">
        <v>590.89901799999996</v>
      </c>
      <c r="M157" s="1">
        <v>622.35009500000001</v>
      </c>
      <c r="N157" s="1">
        <v>612.30000900000005</v>
      </c>
      <c r="O157" s="2">
        <f t="shared" si="2"/>
        <v>612.30000900000005</v>
      </c>
    </row>
    <row r="158" spans="1:15" x14ac:dyDescent="0.2">
      <c r="A158" s="3" t="s">
        <v>284</v>
      </c>
      <c r="B158" s="1" t="s">
        <v>285</v>
      </c>
      <c r="C158" s="1">
        <v>99.116</v>
      </c>
      <c r="D158" s="1">
        <v>103.389</v>
      </c>
      <c r="E158" s="1">
        <v>104.919</v>
      </c>
      <c r="F158" s="1">
        <v>95.664000000000001</v>
      </c>
      <c r="G158" s="1">
        <v>103.93</v>
      </c>
      <c r="H158" s="1">
        <v>98.736900000000006</v>
      </c>
      <c r="I158" s="1">
        <v>101.29</v>
      </c>
      <c r="J158" s="1">
        <v>103.93</v>
      </c>
      <c r="K158" s="1">
        <v>105.5</v>
      </c>
      <c r="L158" s="1">
        <v>105.5</v>
      </c>
      <c r="M158" s="1">
        <v>111.82</v>
      </c>
      <c r="N158" s="1">
        <v>109.32</v>
      </c>
      <c r="O158" s="2">
        <f t="shared" si="2"/>
        <v>109.32</v>
      </c>
    </row>
    <row r="159" spans="1:15" x14ac:dyDescent="0.2">
      <c r="A159" s="3" t="s">
        <v>286</v>
      </c>
      <c r="B159" s="1" t="s">
        <v>287</v>
      </c>
      <c r="C159" s="1">
        <v>13.835699999999999</v>
      </c>
      <c r="D159" s="1">
        <v>14.0215</v>
      </c>
      <c r="E159" s="1">
        <v>14.0922</v>
      </c>
      <c r="F159" s="1">
        <v>21.6173</v>
      </c>
      <c r="G159" s="1">
        <v>14.6991</v>
      </c>
      <c r="H159" s="1">
        <v>15.855700000000001</v>
      </c>
      <c r="I159" s="1">
        <v>14.682</v>
      </c>
      <c r="J159" s="1">
        <v>14.6991</v>
      </c>
      <c r="K159" s="1">
        <v>14.275957</v>
      </c>
      <c r="L159" s="1">
        <v>14.275957</v>
      </c>
      <c r="M159" s="1">
        <v>14.282455000000001</v>
      </c>
      <c r="N159" s="5" t="s">
        <v>36</v>
      </c>
      <c r="O159" s="2">
        <f t="shared" si="2"/>
        <v>14.282455000000001</v>
      </c>
    </row>
    <row r="160" spans="1:15" x14ac:dyDescent="0.2">
      <c r="A160" s="3" t="s">
        <v>288</v>
      </c>
      <c r="B160" s="1" t="s">
        <v>289</v>
      </c>
      <c r="C160" s="1">
        <v>7536.96</v>
      </c>
      <c r="D160" s="1">
        <v>8396.0499999999993</v>
      </c>
      <c r="E160" s="1">
        <v>9716.7099999999991</v>
      </c>
      <c r="F160" s="1">
        <v>10133.36</v>
      </c>
      <c r="G160" s="1">
        <v>11224.605</v>
      </c>
      <c r="H160" s="1">
        <v>10267.455</v>
      </c>
      <c r="I160" s="1">
        <v>10570.98</v>
      </c>
      <c r="J160" s="1">
        <v>11224.605</v>
      </c>
      <c r="K160" s="1">
        <v>11889.18</v>
      </c>
      <c r="L160" s="1">
        <v>11889.18</v>
      </c>
      <c r="M160" s="1">
        <v>12596.23</v>
      </c>
      <c r="N160" s="5" t="s">
        <v>36</v>
      </c>
      <c r="O160" s="2">
        <f t="shared" si="2"/>
        <v>12596.23</v>
      </c>
    </row>
    <row r="161" spans="1:15" x14ac:dyDescent="0.2">
      <c r="A161" s="3" t="s">
        <v>290</v>
      </c>
      <c r="B161" s="1" t="s">
        <v>291</v>
      </c>
      <c r="C161" s="1">
        <v>1.3361099999999999</v>
      </c>
      <c r="D161" s="1">
        <v>1.3616600000000001</v>
      </c>
      <c r="E161" s="1">
        <v>1.34511</v>
      </c>
      <c r="F161" s="1">
        <v>1.32165</v>
      </c>
      <c r="G161" s="1">
        <v>1.3490200000000001</v>
      </c>
      <c r="H161" s="1">
        <v>1.3443290000000001</v>
      </c>
      <c r="I161" s="1">
        <v>1.3610850000000001</v>
      </c>
      <c r="J161" s="1">
        <v>1.3490200000000001</v>
      </c>
      <c r="K161" s="1">
        <v>1.3537520000000001</v>
      </c>
      <c r="L161" s="1">
        <v>1.3537520000000001</v>
      </c>
      <c r="M161" s="1">
        <v>1.3799809999999999</v>
      </c>
      <c r="N161" s="1">
        <v>1.370951</v>
      </c>
      <c r="O161" s="2">
        <f t="shared" si="2"/>
        <v>1.370951</v>
      </c>
    </row>
    <row r="162" spans="1:15" x14ac:dyDescent="0.2">
      <c r="A162" s="3" t="s">
        <v>292</v>
      </c>
      <c r="B162" s="1" t="s">
        <v>2</v>
      </c>
      <c r="C162" s="1">
        <v>0.83382000000000001</v>
      </c>
      <c r="D162" s="1">
        <v>0.87336199999999997</v>
      </c>
      <c r="E162" s="1">
        <v>0.89015500000000003</v>
      </c>
      <c r="F162" s="1">
        <v>0.81493000000000004</v>
      </c>
      <c r="G162" s="1">
        <v>0.88292400000000004</v>
      </c>
      <c r="H162" s="1">
        <v>0.84146799999999999</v>
      </c>
      <c r="I162" s="1">
        <v>0.86363199999999996</v>
      </c>
      <c r="J162" s="1">
        <v>0.88292400000000004</v>
      </c>
      <c r="K162" s="1">
        <v>0.90081999999999995</v>
      </c>
      <c r="L162" s="1">
        <v>0.90081999999999995</v>
      </c>
      <c r="M162" s="1">
        <v>0.94876700000000003</v>
      </c>
      <c r="N162" s="1">
        <v>0.93344499999999997</v>
      </c>
      <c r="O162" s="2">
        <f t="shared" si="2"/>
        <v>0.93344499999999997</v>
      </c>
    </row>
    <row r="163" spans="1:15" x14ac:dyDescent="0.2">
      <c r="A163" s="3" t="s">
        <v>293</v>
      </c>
      <c r="B163" s="1" t="s">
        <v>2</v>
      </c>
      <c r="C163" s="1">
        <v>0.83382000000000001</v>
      </c>
      <c r="D163" s="1">
        <v>0.87336199999999997</v>
      </c>
      <c r="E163" s="1">
        <v>0.89015500000000003</v>
      </c>
      <c r="F163" s="1">
        <v>0.81493000000000004</v>
      </c>
      <c r="G163" s="1">
        <v>0.88292400000000004</v>
      </c>
      <c r="H163" s="1">
        <v>0.84146799999999999</v>
      </c>
      <c r="I163" s="1">
        <v>0.86363199999999996</v>
      </c>
      <c r="J163" s="1">
        <v>0.88292400000000004</v>
      </c>
      <c r="K163" s="1">
        <v>0.90081999999999995</v>
      </c>
      <c r="L163" s="1">
        <v>0.90081999999999995</v>
      </c>
      <c r="M163" s="1">
        <v>0.94876700000000003</v>
      </c>
      <c r="N163" s="1">
        <v>0.93344499999999997</v>
      </c>
      <c r="O163" s="2">
        <f t="shared" si="2"/>
        <v>0.93344499999999997</v>
      </c>
    </row>
    <row r="164" spans="1:15" x14ac:dyDescent="0.2">
      <c r="A164" s="3" t="s">
        <v>294</v>
      </c>
      <c r="B164" s="1" t="s">
        <v>295</v>
      </c>
      <c r="C164" s="1">
        <v>7.8616400000000004</v>
      </c>
      <c r="D164" s="1">
        <v>8.1300799999999995</v>
      </c>
      <c r="E164" s="1">
        <v>8.1967199999999991</v>
      </c>
      <c r="F164" s="1">
        <v>8.0450499999999998</v>
      </c>
      <c r="G164" s="1">
        <v>8.0971659999999996</v>
      </c>
      <c r="H164" s="1">
        <v>8.0321289999999994</v>
      </c>
      <c r="I164" s="1">
        <v>8.0775439999999996</v>
      </c>
      <c r="J164" s="1">
        <v>8.0971659999999996</v>
      </c>
      <c r="K164" s="1">
        <v>8.0256819999999998</v>
      </c>
      <c r="L164" s="1">
        <v>8.0256819999999998</v>
      </c>
      <c r="M164" s="5" t="s">
        <v>36</v>
      </c>
      <c r="N164" s="5" t="s">
        <v>36</v>
      </c>
      <c r="O164" s="2">
        <f t="shared" si="2"/>
        <v>8.0256819999999998</v>
      </c>
    </row>
    <row r="165" spans="1:15" x14ac:dyDescent="0.2">
      <c r="A165" s="3" t="s">
        <v>296</v>
      </c>
      <c r="B165" s="1" t="s">
        <v>12</v>
      </c>
      <c r="C165" s="1">
        <v>12.345000000000001</v>
      </c>
      <c r="D165" s="1">
        <v>14.375</v>
      </c>
      <c r="E165" s="1">
        <v>14.0442</v>
      </c>
      <c r="F165" s="1">
        <v>14.6866</v>
      </c>
      <c r="G165" s="1">
        <v>15.947819000000001</v>
      </c>
      <c r="H165" s="1">
        <v>14.314541</v>
      </c>
      <c r="I165" s="1">
        <v>15.16789</v>
      </c>
      <c r="J165" s="1">
        <v>15.947819000000001</v>
      </c>
      <c r="K165" s="1">
        <v>14.568688</v>
      </c>
      <c r="L165" s="1">
        <v>14.568688</v>
      </c>
      <c r="M165" s="1">
        <v>15.794402</v>
      </c>
      <c r="N165" s="1">
        <v>15.630542</v>
      </c>
      <c r="O165" s="2">
        <f t="shared" si="2"/>
        <v>15.630542</v>
      </c>
    </row>
    <row r="166" spans="1:15" x14ac:dyDescent="0.2">
      <c r="A166" s="3" t="s">
        <v>297</v>
      </c>
      <c r="B166" s="1" t="s">
        <v>298</v>
      </c>
      <c r="C166" s="1">
        <v>127.944</v>
      </c>
      <c r="D166" s="1">
        <v>154.03</v>
      </c>
      <c r="E166" s="1">
        <v>161.09</v>
      </c>
      <c r="F166" s="1">
        <v>177.28100000000001</v>
      </c>
      <c r="G166" s="1">
        <v>432.03399999999999</v>
      </c>
      <c r="H166" s="1">
        <v>322.59390000000002</v>
      </c>
      <c r="I166" s="1">
        <v>401.43329999999997</v>
      </c>
      <c r="J166" s="1">
        <v>432.03399999999999</v>
      </c>
      <c r="K166" s="5" t="s">
        <v>36</v>
      </c>
      <c r="L166" s="5" t="s">
        <v>36</v>
      </c>
      <c r="M166" s="5" t="s">
        <v>36</v>
      </c>
      <c r="N166" s="5" t="s">
        <v>36</v>
      </c>
      <c r="O166" s="2">
        <f t="shared" si="2"/>
        <v>432.03399999999999</v>
      </c>
    </row>
    <row r="167" spans="1:15" x14ac:dyDescent="0.2">
      <c r="A167" s="3" t="s">
        <v>299</v>
      </c>
      <c r="B167" s="1" t="s">
        <v>2</v>
      </c>
      <c r="C167" s="1">
        <v>0.83382000000000001</v>
      </c>
      <c r="D167" s="1">
        <v>0.87336199999999997</v>
      </c>
      <c r="E167" s="1">
        <v>0.89015500000000003</v>
      </c>
      <c r="F167" s="1">
        <v>0.81493000000000004</v>
      </c>
      <c r="G167" s="1">
        <v>0.88292400000000004</v>
      </c>
      <c r="H167" s="1">
        <v>0.84146799999999999</v>
      </c>
      <c r="I167" s="1">
        <v>0.86363199999999996</v>
      </c>
      <c r="J167" s="1">
        <v>0.88292400000000004</v>
      </c>
      <c r="K167" s="1">
        <v>0.90081999999999995</v>
      </c>
      <c r="L167" s="1">
        <v>0.90081999999999995</v>
      </c>
      <c r="M167" s="1">
        <v>0.94876700000000003</v>
      </c>
      <c r="N167" s="1">
        <v>0.93344499999999997</v>
      </c>
      <c r="O167" s="2">
        <f t="shared" si="2"/>
        <v>0.93344499999999997</v>
      </c>
    </row>
    <row r="168" spans="1:15" x14ac:dyDescent="0.2">
      <c r="A168" s="3" t="s">
        <v>300</v>
      </c>
      <c r="B168" s="1" t="s">
        <v>301</v>
      </c>
      <c r="C168" s="1">
        <v>153.4</v>
      </c>
      <c r="D168" s="1">
        <v>182.6</v>
      </c>
      <c r="E168" s="1">
        <v>181.3</v>
      </c>
      <c r="F168" s="1">
        <v>185</v>
      </c>
      <c r="G168" s="1">
        <v>202.75</v>
      </c>
      <c r="H168" s="1">
        <v>198.85</v>
      </c>
      <c r="I168" s="1">
        <v>199</v>
      </c>
      <c r="J168" s="1">
        <v>202.75</v>
      </c>
      <c r="K168" s="1">
        <v>290</v>
      </c>
      <c r="L168" s="1">
        <v>290</v>
      </c>
      <c r="M168" s="1">
        <v>345.27</v>
      </c>
      <c r="N168" s="1">
        <v>355.85</v>
      </c>
      <c r="O168" s="2">
        <f t="shared" si="2"/>
        <v>355.85</v>
      </c>
    </row>
    <row r="169" spans="1:15" x14ac:dyDescent="0.2">
      <c r="A169" s="3" t="s">
        <v>302</v>
      </c>
      <c r="B169" s="1" t="s">
        <v>44</v>
      </c>
      <c r="C169" s="1">
        <v>2.7</v>
      </c>
      <c r="D169" s="1">
        <v>2.7</v>
      </c>
      <c r="E169" s="1">
        <v>2.7</v>
      </c>
      <c r="F169" s="1">
        <v>2.7</v>
      </c>
      <c r="G169" s="1">
        <v>2.7</v>
      </c>
      <c r="H169" s="1">
        <v>2.7</v>
      </c>
      <c r="I169" s="1">
        <v>2.7</v>
      </c>
      <c r="J169" s="1">
        <v>2.7</v>
      </c>
      <c r="K169" s="1">
        <v>2.7</v>
      </c>
      <c r="L169" s="1">
        <v>2.7</v>
      </c>
      <c r="M169" s="1">
        <v>2.7</v>
      </c>
      <c r="N169" s="1">
        <v>2.7</v>
      </c>
      <c r="O169" s="2">
        <f t="shared" si="2"/>
        <v>2.7</v>
      </c>
    </row>
    <row r="170" spans="1:15" x14ac:dyDescent="0.2">
      <c r="A170" s="3" t="s">
        <v>303</v>
      </c>
      <c r="B170" s="1" t="s">
        <v>44</v>
      </c>
      <c r="C170" s="1">
        <v>2.7</v>
      </c>
      <c r="D170" s="1">
        <v>2.7</v>
      </c>
      <c r="E170" s="1">
        <v>2.7</v>
      </c>
      <c r="F170" s="1">
        <v>2.7</v>
      </c>
      <c r="G170" s="1">
        <v>2.7</v>
      </c>
      <c r="H170" s="1">
        <v>2.7</v>
      </c>
      <c r="I170" s="1">
        <v>2.7</v>
      </c>
      <c r="J170" s="1">
        <v>2.7</v>
      </c>
      <c r="K170" s="1">
        <v>2.7</v>
      </c>
      <c r="L170" s="1">
        <v>2.7</v>
      </c>
      <c r="M170" s="1">
        <v>2.7</v>
      </c>
      <c r="N170" s="1">
        <v>2.7</v>
      </c>
      <c r="O170" s="2">
        <f t="shared" si="2"/>
        <v>2.7</v>
      </c>
    </row>
    <row r="171" spans="1:15" x14ac:dyDescent="0.2">
      <c r="A171" s="3" t="s">
        <v>304</v>
      </c>
      <c r="B171" s="1" t="s">
        <v>44</v>
      </c>
      <c r="C171" s="1">
        <v>2.7</v>
      </c>
      <c r="D171" s="1">
        <v>2.7</v>
      </c>
      <c r="E171" s="1">
        <v>2.7</v>
      </c>
      <c r="F171" s="1">
        <v>2.7</v>
      </c>
      <c r="G171" s="1">
        <v>2.7</v>
      </c>
      <c r="H171" s="1">
        <v>2.7</v>
      </c>
      <c r="I171" s="1">
        <v>2.7</v>
      </c>
      <c r="J171" s="1">
        <v>2.7</v>
      </c>
      <c r="K171" s="1">
        <v>2.7</v>
      </c>
      <c r="L171" s="1">
        <v>2.7</v>
      </c>
      <c r="M171" s="1">
        <v>2.7</v>
      </c>
      <c r="N171" s="1">
        <v>2.7</v>
      </c>
      <c r="O171" s="2">
        <f t="shared" si="2"/>
        <v>2.7</v>
      </c>
    </row>
    <row r="172" spans="1:15" x14ac:dyDescent="0.2">
      <c r="A172" s="3" t="s">
        <v>305</v>
      </c>
      <c r="B172" s="1" t="s">
        <v>298</v>
      </c>
      <c r="C172" s="1">
        <v>6.6833600000000004</v>
      </c>
      <c r="D172" s="1">
        <v>47.5</v>
      </c>
      <c r="E172" s="1">
        <v>45</v>
      </c>
      <c r="F172" s="1">
        <v>55</v>
      </c>
      <c r="G172" s="5" t="s">
        <v>36</v>
      </c>
      <c r="H172" s="5" t="s">
        <v>36</v>
      </c>
      <c r="I172" s="5" t="s">
        <v>36</v>
      </c>
      <c r="J172" s="5" t="s">
        <v>36</v>
      </c>
      <c r="K172" s="5" t="s">
        <v>36</v>
      </c>
      <c r="L172" s="5" t="s">
        <v>36</v>
      </c>
      <c r="M172" s="5" t="s">
        <v>36</v>
      </c>
      <c r="N172" s="5" t="s">
        <v>36</v>
      </c>
      <c r="O172" s="2" t="str">
        <f t="shared" si="2"/>
        <v>...</v>
      </c>
    </row>
    <row r="173" spans="1:15" x14ac:dyDescent="0.2">
      <c r="A173" s="3" t="s">
        <v>306</v>
      </c>
      <c r="B173" s="1" t="s">
        <v>307</v>
      </c>
      <c r="C173" s="1">
        <v>7.4580000000000002</v>
      </c>
      <c r="D173" s="1">
        <v>7.4580000000000002</v>
      </c>
      <c r="E173" s="1">
        <v>7.4580000000000002</v>
      </c>
      <c r="F173" s="1">
        <v>14.154</v>
      </c>
      <c r="G173" s="1">
        <v>21.0945</v>
      </c>
      <c r="H173" s="1">
        <v>21.236000000000001</v>
      </c>
      <c r="I173" s="1">
        <v>21.428000000000001</v>
      </c>
      <c r="J173" s="1">
        <v>21.0945</v>
      </c>
      <c r="K173" s="1">
        <v>21.402000000000001</v>
      </c>
      <c r="L173" s="1">
        <v>21.402000000000001</v>
      </c>
      <c r="M173" s="5" t="s">
        <v>36</v>
      </c>
      <c r="N173" s="5" t="s">
        <v>36</v>
      </c>
      <c r="O173" s="2">
        <f t="shared" si="2"/>
        <v>21.402000000000001</v>
      </c>
    </row>
    <row r="174" spans="1:15" x14ac:dyDescent="0.2">
      <c r="A174" s="3" t="s">
        <v>308</v>
      </c>
      <c r="B174" s="1" t="s">
        <v>7</v>
      </c>
      <c r="C174" s="1">
        <v>8.2079599999999999</v>
      </c>
      <c r="D174" s="1">
        <v>8.9561600000000006</v>
      </c>
      <c r="E174" s="1">
        <v>9.2992699999999999</v>
      </c>
      <c r="F174" s="1">
        <v>8.1772500000000008</v>
      </c>
      <c r="G174" s="1">
        <v>9.0502380000000002</v>
      </c>
      <c r="H174" s="1">
        <v>8.5080779999999994</v>
      </c>
      <c r="I174" s="1">
        <v>8.7816740000000006</v>
      </c>
      <c r="J174" s="1">
        <v>9.0502380000000002</v>
      </c>
      <c r="K174" s="1">
        <v>9.3117739999999998</v>
      </c>
      <c r="L174" s="1">
        <v>9.3117739999999998</v>
      </c>
      <c r="M174" s="1">
        <v>9.7683110000000006</v>
      </c>
      <c r="N174" s="1">
        <v>9.8061229999999995</v>
      </c>
      <c r="O174" s="2">
        <f t="shared" si="2"/>
        <v>9.8061229999999995</v>
      </c>
    </row>
    <row r="175" spans="1:15" x14ac:dyDescent="0.2">
      <c r="A175" s="3" t="s">
        <v>309</v>
      </c>
      <c r="B175" s="1" t="s">
        <v>4</v>
      </c>
      <c r="C175" s="1">
        <v>0.97574000000000005</v>
      </c>
      <c r="D175" s="1">
        <v>0.98419000000000001</v>
      </c>
      <c r="E175" s="1">
        <v>0.96616999999999997</v>
      </c>
      <c r="F175" s="1">
        <v>0.88029000000000002</v>
      </c>
      <c r="G175" s="1">
        <v>0.91214899999999999</v>
      </c>
      <c r="H175" s="1">
        <v>0.92393099999999995</v>
      </c>
      <c r="I175" s="1">
        <v>0.93531399999999998</v>
      </c>
      <c r="J175" s="1">
        <v>0.91214899999999999</v>
      </c>
      <c r="K175" s="1">
        <v>0.92487200000000003</v>
      </c>
      <c r="L175" s="1">
        <v>0.92487200000000003</v>
      </c>
      <c r="M175" s="1">
        <v>0.97049300000000005</v>
      </c>
      <c r="N175" s="1">
        <v>0.95967499999999994</v>
      </c>
      <c r="O175" s="2">
        <f t="shared" si="2"/>
        <v>0.95967499999999994</v>
      </c>
    </row>
    <row r="176" spans="1:15" x14ac:dyDescent="0.2">
      <c r="A176" s="3" t="s">
        <v>310</v>
      </c>
      <c r="B176" s="1" t="s">
        <v>311</v>
      </c>
      <c r="C176" s="1" t="s">
        <v>36</v>
      </c>
      <c r="D176" s="1" t="s">
        <v>36</v>
      </c>
      <c r="E176" s="1" t="s">
        <v>36</v>
      </c>
      <c r="F176" s="1" t="s">
        <v>36</v>
      </c>
      <c r="G176" s="5" t="s">
        <v>36</v>
      </c>
      <c r="H176" s="5" t="s">
        <v>36</v>
      </c>
      <c r="I176" s="5" t="s">
        <v>36</v>
      </c>
      <c r="J176" s="5" t="s">
        <v>36</v>
      </c>
      <c r="K176" s="5" t="s">
        <v>36</v>
      </c>
      <c r="L176" s="5" t="s">
        <v>36</v>
      </c>
      <c r="M176" s="5" t="s">
        <v>36</v>
      </c>
      <c r="N176" s="5" t="s">
        <v>36</v>
      </c>
      <c r="O176" s="2" t="str">
        <f t="shared" si="2"/>
        <v>...</v>
      </c>
    </row>
    <row r="177" spans="1:15" x14ac:dyDescent="0.2">
      <c r="A177" s="3" t="s">
        <v>312</v>
      </c>
      <c r="B177" s="1" t="s">
        <v>313</v>
      </c>
      <c r="C177" s="1">
        <v>8.8190000000000008</v>
      </c>
      <c r="D177" s="1">
        <v>9.4296000000000006</v>
      </c>
      <c r="E177" s="1">
        <v>9.6872000000000007</v>
      </c>
      <c r="F177" s="1">
        <v>11.3</v>
      </c>
      <c r="G177" s="1">
        <v>11.3</v>
      </c>
      <c r="H177" s="1">
        <v>11.321</v>
      </c>
      <c r="I177" s="1">
        <v>11.3095</v>
      </c>
      <c r="J177" s="1">
        <v>11.3</v>
      </c>
      <c r="K177" s="1">
        <v>12.96</v>
      </c>
      <c r="L177" s="1">
        <v>12.96</v>
      </c>
      <c r="M177" s="1">
        <v>12.494999999999999</v>
      </c>
      <c r="N177" s="5" t="s">
        <v>36</v>
      </c>
      <c r="O177" s="2">
        <f t="shared" si="2"/>
        <v>12.494999999999999</v>
      </c>
    </row>
    <row r="178" spans="1:15" x14ac:dyDescent="0.2">
      <c r="A178" s="3" t="s">
        <v>314</v>
      </c>
      <c r="B178" s="1" t="s">
        <v>315</v>
      </c>
      <c r="C178" s="1">
        <v>2230.0700000000002</v>
      </c>
      <c r="D178" s="1">
        <v>2281.23</v>
      </c>
      <c r="E178" s="1">
        <v>2287.9299999999998</v>
      </c>
      <c r="F178" s="1">
        <v>2298.46</v>
      </c>
      <c r="G178" s="1">
        <v>2297.609109</v>
      </c>
      <c r="H178" s="1">
        <v>2299.0121290000002</v>
      </c>
      <c r="I178" s="1">
        <v>2296.9026239999998</v>
      </c>
      <c r="J178" s="1">
        <v>2297.609109</v>
      </c>
      <c r="K178" s="1">
        <v>2298.5544060000002</v>
      </c>
      <c r="L178" s="1">
        <v>2298.5544060000002</v>
      </c>
      <c r="M178" s="5" t="s">
        <v>36</v>
      </c>
      <c r="N178" s="5" t="s">
        <v>36</v>
      </c>
      <c r="O178" s="2">
        <f t="shared" si="2"/>
        <v>2298.5544060000002</v>
      </c>
    </row>
    <row r="179" spans="1:15" x14ac:dyDescent="0.2">
      <c r="A179" s="3" t="s">
        <v>316</v>
      </c>
      <c r="B179" s="1" t="s">
        <v>17</v>
      </c>
      <c r="C179" s="1">
        <v>32.619900000000001</v>
      </c>
      <c r="D179" s="1">
        <v>32.3598</v>
      </c>
      <c r="E179" s="1">
        <v>29.744499999999999</v>
      </c>
      <c r="F179" s="1">
        <v>29.9299</v>
      </c>
      <c r="G179" s="1">
        <v>33.244746999999997</v>
      </c>
      <c r="H179" s="1">
        <v>32.075059000000003</v>
      </c>
      <c r="I179" s="1">
        <v>33.884619000000001</v>
      </c>
      <c r="J179" s="1">
        <v>33.244746999999997</v>
      </c>
      <c r="K179" s="1">
        <v>33.250157999999999</v>
      </c>
      <c r="L179" s="1">
        <v>33.250157999999999</v>
      </c>
      <c r="M179" s="1">
        <v>34.180266000000003</v>
      </c>
      <c r="N179" s="1">
        <v>34.305050000000001</v>
      </c>
      <c r="O179" s="2">
        <f t="shared" si="2"/>
        <v>34.305050000000001</v>
      </c>
    </row>
    <row r="180" spans="1:15" x14ac:dyDescent="0.2">
      <c r="A180" s="3" t="s">
        <v>317</v>
      </c>
      <c r="B180" s="1" t="s">
        <v>70</v>
      </c>
      <c r="C180" s="1">
        <v>546.95000000000005</v>
      </c>
      <c r="D180" s="1">
        <v>572.88800000000003</v>
      </c>
      <c r="E180" s="1">
        <v>583.90300000000002</v>
      </c>
      <c r="F180" s="1">
        <v>534.55899999999997</v>
      </c>
      <c r="G180" s="1">
        <v>579.16033900000002</v>
      </c>
      <c r="H180" s="1">
        <v>551.96650999999997</v>
      </c>
      <c r="I180" s="1">
        <v>566.50574300000005</v>
      </c>
      <c r="J180" s="1">
        <v>579.16033900000002</v>
      </c>
      <c r="K180" s="1">
        <v>590.89901799999996</v>
      </c>
      <c r="L180" s="1">
        <v>590.89901799999996</v>
      </c>
      <c r="M180" s="1">
        <v>622.35009500000001</v>
      </c>
      <c r="N180" s="1">
        <v>612.30000900000005</v>
      </c>
      <c r="O180" s="2">
        <f t="shared" si="2"/>
        <v>612.30000900000005</v>
      </c>
    </row>
    <row r="181" spans="1:15" x14ac:dyDescent="0.2">
      <c r="A181" s="3" t="s">
        <v>318</v>
      </c>
      <c r="B181" s="1" t="s">
        <v>319</v>
      </c>
      <c r="C181" s="1">
        <v>2.20459</v>
      </c>
      <c r="D181" s="1">
        <v>2.2742800000000001</v>
      </c>
      <c r="E181" s="1">
        <v>2.2846700000000002</v>
      </c>
      <c r="F181" s="1">
        <v>2.2732399999999999</v>
      </c>
      <c r="G181" s="1">
        <v>2.2742779999999998</v>
      </c>
      <c r="H181" s="1">
        <v>2.2502249999999999</v>
      </c>
      <c r="I181" s="1">
        <v>2.2758310000000002</v>
      </c>
      <c r="J181" s="1">
        <v>2.2742779999999998</v>
      </c>
      <c r="K181" s="1">
        <v>2.2482009999999999</v>
      </c>
      <c r="L181" s="1">
        <v>2.2482009999999999</v>
      </c>
      <c r="M181" s="5" t="s">
        <v>36</v>
      </c>
      <c r="N181" s="5" t="s">
        <v>36</v>
      </c>
      <c r="O181" s="2">
        <f t="shared" si="2"/>
        <v>2.2482009999999999</v>
      </c>
    </row>
    <row r="182" spans="1:15" x14ac:dyDescent="0.2">
      <c r="A182" s="3" t="s">
        <v>320</v>
      </c>
      <c r="B182" s="1" t="s">
        <v>321</v>
      </c>
      <c r="C182" s="1">
        <v>6.7634999999999996</v>
      </c>
      <c r="D182" s="1">
        <v>6.7792000000000003</v>
      </c>
      <c r="E182" s="1">
        <v>6.7706</v>
      </c>
      <c r="F182" s="1">
        <v>6.7327000000000004</v>
      </c>
      <c r="G182" s="1">
        <v>6.7716000000000003</v>
      </c>
      <c r="H182" s="1">
        <v>6.7473999999999998</v>
      </c>
      <c r="I182" s="1">
        <v>6.7465999999999999</v>
      </c>
      <c r="J182" s="1">
        <v>6.7716000000000003</v>
      </c>
      <c r="K182" s="1">
        <v>6.7545000000000002</v>
      </c>
      <c r="L182" s="1">
        <v>6.7545000000000002</v>
      </c>
      <c r="M182" s="1">
        <v>6.7579000000000002</v>
      </c>
      <c r="N182" s="1">
        <v>6.7285000000000004</v>
      </c>
      <c r="O182" s="2">
        <f t="shared" si="2"/>
        <v>6.7285000000000004</v>
      </c>
    </row>
    <row r="183" spans="1:15" x14ac:dyDescent="0.2">
      <c r="A183" s="3" t="s">
        <v>322</v>
      </c>
      <c r="B183" s="1" t="s">
        <v>323</v>
      </c>
      <c r="C183" s="1">
        <v>2.4826899999999998</v>
      </c>
      <c r="D183" s="1">
        <v>2.9961199999999999</v>
      </c>
      <c r="E183" s="1">
        <v>2.79847</v>
      </c>
      <c r="F183" s="1">
        <v>2.7046999999999999</v>
      </c>
      <c r="G183" s="1">
        <v>2.8864999999999998</v>
      </c>
      <c r="H183" s="1">
        <v>2.8210000000000002</v>
      </c>
      <c r="I183" s="1">
        <v>2.8332000000000002</v>
      </c>
      <c r="J183" s="1">
        <v>2.8864999999999998</v>
      </c>
      <c r="K183" s="1">
        <v>2.9590999999999998</v>
      </c>
      <c r="L183" s="1">
        <v>2.9590999999999998</v>
      </c>
      <c r="M183" s="1">
        <v>3.0807000000000002</v>
      </c>
      <c r="N183" s="5" t="s">
        <v>36</v>
      </c>
      <c r="O183" s="2">
        <f t="shared" si="2"/>
        <v>3.0807000000000002</v>
      </c>
    </row>
    <row r="184" spans="1:15" x14ac:dyDescent="0.2">
      <c r="A184" s="3" t="s">
        <v>324</v>
      </c>
      <c r="B184" s="1" t="s">
        <v>325</v>
      </c>
      <c r="C184" s="1">
        <v>3.79088</v>
      </c>
      <c r="D184" s="1">
        <v>5.2915299999999998</v>
      </c>
      <c r="E184" s="1">
        <v>5.9500599999999997</v>
      </c>
      <c r="F184" s="1">
        <v>7.4265299999999996</v>
      </c>
      <c r="G184" s="1">
        <v>13.450025999999999</v>
      </c>
      <c r="H184" s="1">
        <v>8.6847860000000008</v>
      </c>
      <c r="I184" s="1">
        <v>8.8937729999999995</v>
      </c>
      <c r="J184" s="1">
        <v>13.450025999999999</v>
      </c>
      <c r="K184" s="1">
        <v>14.667417</v>
      </c>
      <c r="L184" s="1">
        <v>14.667417349788</v>
      </c>
      <c r="M184" s="1">
        <v>14.837286527513999</v>
      </c>
      <c r="N184" s="1">
        <v>16.411556053392999</v>
      </c>
      <c r="O184" s="2">
        <f t="shared" si="2"/>
        <v>16.411556053392999</v>
      </c>
    </row>
    <row r="185" spans="1:15" x14ac:dyDescent="0.2">
      <c r="A185" s="3" t="s">
        <v>326</v>
      </c>
      <c r="B185" s="1" t="s">
        <v>327</v>
      </c>
      <c r="C185" s="1">
        <v>3.5</v>
      </c>
      <c r="D185" s="1">
        <v>3.5</v>
      </c>
      <c r="E185" s="1">
        <v>3.5</v>
      </c>
      <c r="F185" s="1">
        <v>3.5</v>
      </c>
      <c r="G185" s="1">
        <v>3.5</v>
      </c>
      <c r="H185" s="1">
        <v>3.5</v>
      </c>
      <c r="I185" s="1">
        <v>3.5</v>
      </c>
      <c r="J185" s="1">
        <v>3.5</v>
      </c>
      <c r="K185" s="1">
        <v>3.5</v>
      </c>
      <c r="L185" s="1">
        <v>3.5</v>
      </c>
      <c r="M185" s="1">
        <v>3.5</v>
      </c>
      <c r="N185" s="1">
        <v>3.5</v>
      </c>
      <c r="O185" s="2">
        <f t="shared" si="2"/>
        <v>3.5</v>
      </c>
    </row>
    <row r="186" spans="1:15" x14ac:dyDescent="0.2">
      <c r="A186" s="3" t="s">
        <v>328</v>
      </c>
      <c r="B186" s="1" t="s">
        <v>329</v>
      </c>
      <c r="C186" s="1">
        <v>3635.08</v>
      </c>
      <c r="D186" s="1">
        <v>3713.35</v>
      </c>
      <c r="E186" s="1">
        <v>3665.21</v>
      </c>
      <c r="F186" s="1">
        <v>3650.07</v>
      </c>
      <c r="G186" s="1">
        <v>3544.41</v>
      </c>
      <c r="H186" s="1">
        <v>3556.71</v>
      </c>
      <c r="I186" s="1">
        <v>3542.67</v>
      </c>
      <c r="J186" s="1">
        <v>3544.41</v>
      </c>
      <c r="K186" s="1">
        <v>3588.16</v>
      </c>
      <c r="L186" s="1">
        <v>3588.16</v>
      </c>
      <c r="M186" s="1">
        <v>3562.07</v>
      </c>
      <c r="N186" s="5" t="s">
        <v>36</v>
      </c>
      <c r="O186" s="2">
        <f t="shared" si="2"/>
        <v>3562.07</v>
      </c>
    </row>
    <row r="187" spans="1:15" x14ac:dyDescent="0.2">
      <c r="A187" s="3" t="s">
        <v>330</v>
      </c>
      <c r="B187" s="1" t="s">
        <v>331</v>
      </c>
      <c r="C187" s="1">
        <v>28.0672</v>
      </c>
      <c r="D187" s="1">
        <v>27.454999999999998</v>
      </c>
      <c r="E187" s="1">
        <v>23.292899999999999</v>
      </c>
      <c r="F187" s="1">
        <v>28.2746</v>
      </c>
      <c r="G187" s="1">
        <v>27.278199999999998</v>
      </c>
      <c r="H187" s="1">
        <v>27.176300000000001</v>
      </c>
      <c r="I187" s="1">
        <v>26.576000000000001</v>
      </c>
      <c r="J187" s="1">
        <v>27.278199999999998</v>
      </c>
      <c r="K187" s="1">
        <v>29.254899999999999</v>
      </c>
      <c r="L187" s="1">
        <v>29.254899999999999</v>
      </c>
      <c r="M187" s="1">
        <v>29.254899999999999</v>
      </c>
      <c r="N187" s="1">
        <v>29.254899999999999</v>
      </c>
      <c r="O187" s="2">
        <f t="shared" si="2"/>
        <v>29.254899999999999</v>
      </c>
    </row>
    <row r="188" spans="1:15" x14ac:dyDescent="0.2">
      <c r="A188" s="3" t="s">
        <v>332</v>
      </c>
      <c r="B188" s="1" t="s">
        <v>19</v>
      </c>
      <c r="C188" s="1">
        <v>3.6724999999999999</v>
      </c>
      <c r="D188" s="1">
        <v>3.6724999999999999</v>
      </c>
      <c r="E188" s="1">
        <v>3.6724999999999999</v>
      </c>
      <c r="F188" s="1">
        <v>3.6724999999999999</v>
      </c>
      <c r="G188" s="1">
        <v>3.6724999999999999</v>
      </c>
      <c r="H188" s="1">
        <v>3.6724999999999999</v>
      </c>
      <c r="I188" s="1">
        <v>3.6724999999999999</v>
      </c>
      <c r="J188" s="1">
        <v>3.6724999999999999</v>
      </c>
      <c r="K188" s="1">
        <v>3.6724999999999999</v>
      </c>
      <c r="L188" s="1">
        <v>3.6724999999999999</v>
      </c>
      <c r="M188" s="1">
        <v>3.6724999999999999</v>
      </c>
      <c r="N188" s="1">
        <v>3.6724999999999999</v>
      </c>
      <c r="O188" s="2">
        <f t="shared" si="2"/>
        <v>3.6724999999999999</v>
      </c>
    </row>
    <row r="189" spans="1:15" x14ac:dyDescent="0.2">
      <c r="A189" s="3" t="s">
        <v>333</v>
      </c>
      <c r="B189" s="1" t="s">
        <v>9</v>
      </c>
      <c r="C189" s="1">
        <v>0.73978999999999995</v>
      </c>
      <c r="D189" s="1">
        <v>0.78124899999999997</v>
      </c>
      <c r="E189" s="1">
        <v>0.75734400000000002</v>
      </c>
      <c r="F189" s="1">
        <v>0.73264600000000002</v>
      </c>
      <c r="G189" s="1">
        <v>0.74190400000000001</v>
      </c>
      <c r="H189" s="1">
        <v>0.72202100000000002</v>
      </c>
      <c r="I189" s="1">
        <v>0.74318200000000001</v>
      </c>
      <c r="J189" s="1">
        <v>0.74190400000000001</v>
      </c>
      <c r="K189" s="1">
        <v>0.76204799999999995</v>
      </c>
      <c r="L189" s="1">
        <v>0.76204799999999995</v>
      </c>
      <c r="M189" s="1">
        <v>0.79609099999999999</v>
      </c>
      <c r="N189" s="1">
        <v>0.79471700000000001</v>
      </c>
      <c r="O189" s="2">
        <f t="shared" si="2"/>
        <v>0.79471700000000001</v>
      </c>
    </row>
    <row r="190" spans="1:15" x14ac:dyDescent="0.2">
      <c r="A190" s="3" t="s">
        <v>334</v>
      </c>
      <c r="B190" s="1" t="s">
        <v>1</v>
      </c>
      <c r="C190" s="1">
        <v>1</v>
      </c>
      <c r="D190" s="1">
        <v>1</v>
      </c>
      <c r="E190" s="1">
        <v>1</v>
      </c>
      <c r="F190" s="1">
        <v>1</v>
      </c>
      <c r="G190" s="1">
        <v>1</v>
      </c>
      <c r="H190" s="1">
        <v>1</v>
      </c>
      <c r="I190" s="1">
        <v>1</v>
      </c>
      <c r="J190" s="1">
        <v>1</v>
      </c>
      <c r="K190" s="1">
        <v>1</v>
      </c>
      <c r="L190" s="1">
        <v>1</v>
      </c>
      <c r="M190" s="1">
        <v>1</v>
      </c>
      <c r="N190" s="1">
        <v>1</v>
      </c>
      <c r="O190" s="2">
        <f t="shared" si="2"/>
        <v>1</v>
      </c>
    </row>
    <row r="191" spans="1:15" x14ac:dyDescent="0.2">
      <c r="A191" s="3" t="s">
        <v>335</v>
      </c>
      <c r="B191" s="1" t="s">
        <v>336</v>
      </c>
      <c r="C191" s="1">
        <v>28.763999999999999</v>
      </c>
      <c r="D191" s="1">
        <v>32.39</v>
      </c>
      <c r="E191" s="1">
        <v>37.335999999999999</v>
      </c>
      <c r="F191" s="1">
        <v>42.34</v>
      </c>
      <c r="G191" s="1">
        <v>44.695</v>
      </c>
      <c r="H191" s="1">
        <v>43.576999999999998</v>
      </c>
      <c r="I191" s="1">
        <v>42.94</v>
      </c>
      <c r="J191" s="1">
        <v>44.695</v>
      </c>
      <c r="K191" s="1">
        <v>41.115000000000002</v>
      </c>
      <c r="L191" s="1">
        <v>41.115000000000002</v>
      </c>
      <c r="M191" s="1">
        <v>40.826999999999998</v>
      </c>
      <c r="N191" s="1">
        <v>39.902000000000001</v>
      </c>
      <c r="O191" s="2">
        <f t="shared" si="2"/>
        <v>39.902000000000001</v>
      </c>
    </row>
    <row r="192" spans="1:15" x14ac:dyDescent="0.2">
      <c r="A192" s="3" t="s">
        <v>337</v>
      </c>
      <c r="B192" s="1" t="s">
        <v>338</v>
      </c>
      <c r="C192" s="1">
        <v>8120.07</v>
      </c>
      <c r="D192" s="1">
        <v>8339.5499999999993</v>
      </c>
      <c r="E192" s="1">
        <v>9507.56</v>
      </c>
      <c r="F192" s="1">
        <v>10476.92</v>
      </c>
      <c r="G192" s="1">
        <v>10837.66</v>
      </c>
      <c r="H192" s="1">
        <v>10605.3</v>
      </c>
      <c r="I192" s="1">
        <v>10691.91</v>
      </c>
      <c r="J192" s="1">
        <v>10837.66</v>
      </c>
      <c r="K192" s="1">
        <v>11400.21</v>
      </c>
      <c r="L192" s="1">
        <v>11400.21</v>
      </c>
      <c r="M192" s="1">
        <v>11179.8</v>
      </c>
      <c r="N192" s="1">
        <v>11010.88</v>
      </c>
      <c r="O192" s="2">
        <f t="shared" si="2"/>
        <v>11010.88</v>
      </c>
    </row>
    <row r="193" spans="1:15" x14ac:dyDescent="0.2">
      <c r="A193" s="3" t="s">
        <v>339</v>
      </c>
      <c r="B193" s="1" t="s">
        <v>340</v>
      </c>
      <c r="C193" s="1">
        <v>107.5</v>
      </c>
      <c r="D193" s="1">
        <v>112.63</v>
      </c>
      <c r="E193" s="1">
        <v>114.3</v>
      </c>
      <c r="F193" s="1">
        <v>107.7</v>
      </c>
      <c r="G193" s="5" t="s">
        <v>36</v>
      </c>
      <c r="H193" s="1">
        <v>109.59</v>
      </c>
      <c r="I193" s="1">
        <v>112.35</v>
      </c>
      <c r="J193" s="5" t="s">
        <v>36</v>
      </c>
      <c r="K193" s="5" t="s">
        <v>36</v>
      </c>
      <c r="L193" s="5" t="s">
        <v>36</v>
      </c>
      <c r="M193" s="5" t="s">
        <v>36</v>
      </c>
      <c r="N193" s="5" t="s">
        <v>36</v>
      </c>
      <c r="O193" s="2" t="str">
        <f t="shared" si="2"/>
        <v>...</v>
      </c>
    </row>
    <row r="194" spans="1:15" x14ac:dyDescent="0.2">
      <c r="A194" s="3" t="s">
        <v>341</v>
      </c>
      <c r="B194" s="1" t="s">
        <v>342</v>
      </c>
      <c r="C194" s="1">
        <v>9.9749999999999996</v>
      </c>
      <c r="D194" s="1" t="s">
        <v>36</v>
      </c>
      <c r="E194" s="1" t="s">
        <v>36</v>
      </c>
      <c r="F194" s="1" t="s">
        <v>36</v>
      </c>
      <c r="G194" s="5" t="s">
        <v>36</v>
      </c>
      <c r="H194" s="5" t="s">
        <v>36</v>
      </c>
      <c r="I194" s="5" t="s">
        <v>36</v>
      </c>
      <c r="J194" s="5" t="s">
        <v>36</v>
      </c>
      <c r="K194" s="5" t="s">
        <v>36</v>
      </c>
      <c r="L194" s="5" t="s">
        <v>36</v>
      </c>
      <c r="M194" s="5" t="s">
        <v>36</v>
      </c>
      <c r="N194" s="5" t="s">
        <v>36</v>
      </c>
      <c r="O194" s="2" t="str">
        <f t="shared" si="2"/>
        <v>...</v>
      </c>
    </row>
    <row r="195" spans="1:15" x14ac:dyDescent="0.2">
      <c r="A195" s="3" t="s">
        <v>343</v>
      </c>
      <c r="B195" s="1" t="s">
        <v>344</v>
      </c>
      <c r="C195" s="1">
        <v>22425</v>
      </c>
      <c r="D195" s="1">
        <v>22825</v>
      </c>
      <c r="E195" s="1">
        <v>23155</v>
      </c>
      <c r="F195" s="1">
        <v>23131</v>
      </c>
      <c r="G195" s="1">
        <v>23145</v>
      </c>
      <c r="H195" s="1">
        <v>23178</v>
      </c>
      <c r="I195" s="1">
        <v>23162</v>
      </c>
      <c r="J195" s="1">
        <v>23145</v>
      </c>
      <c r="K195" s="1">
        <v>23100</v>
      </c>
      <c r="L195" s="1">
        <v>23100</v>
      </c>
      <c r="M195" s="5" t="s">
        <v>36</v>
      </c>
      <c r="N195" s="5" t="s">
        <v>36</v>
      </c>
      <c r="O195" s="2">
        <f t="shared" si="2"/>
        <v>23100</v>
      </c>
    </row>
    <row r="196" spans="1:15" x14ac:dyDescent="0.2">
      <c r="A196" s="3" t="s">
        <v>345</v>
      </c>
      <c r="B196" s="1" t="s">
        <v>70</v>
      </c>
      <c r="C196" s="1">
        <v>546.95000000000005</v>
      </c>
      <c r="D196" s="1">
        <v>572.88800000000003</v>
      </c>
      <c r="E196" s="1">
        <v>583.90300000000002</v>
      </c>
      <c r="F196" s="1">
        <v>534.55899999999997</v>
      </c>
      <c r="G196" s="1">
        <v>579.16033900000002</v>
      </c>
      <c r="H196" s="1">
        <v>551.96650999999997</v>
      </c>
      <c r="I196" s="1">
        <v>566.50574300000005</v>
      </c>
      <c r="J196" s="1">
        <v>579.16033900000002</v>
      </c>
      <c r="K196" s="1">
        <v>590.89901799999996</v>
      </c>
      <c r="L196" s="1">
        <v>590.89901799999996</v>
      </c>
      <c r="M196" s="1">
        <v>622.35009500000001</v>
      </c>
      <c r="N196" s="1">
        <v>612.30000900000005</v>
      </c>
      <c r="O196" s="2">
        <f t="shared" si="2"/>
        <v>612.30000900000005</v>
      </c>
    </row>
    <row r="197" spans="1:15" x14ac:dyDescent="0.2">
      <c r="A197" s="3" t="s">
        <v>346</v>
      </c>
      <c r="B197" s="1" t="s">
        <v>347</v>
      </c>
      <c r="C197" s="1">
        <v>0.70218000000000003</v>
      </c>
      <c r="D197" s="1">
        <v>0.71901999999999999</v>
      </c>
      <c r="E197" s="1">
        <v>0.72316000000000003</v>
      </c>
      <c r="F197" s="1">
        <v>0.69432000000000005</v>
      </c>
      <c r="G197" s="1">
        <v>0.714499</v>
      </c>
      <c r="H197" s="1">
        <v>0.70105399999999995</v>
      </c>
      <c r="I197" s="1">
        <v>0.70978799999999997</v>
      </c>
      <c r="J197" s="1">
        <v>0.714499</v>
      </c>
      <c r="K197" s="1">
        <v>0.72338000000000002</v>
      </c>
      <c r="L197" s="1">
        <v>0.72338000000000002</v>
      </c>
      <c r="M197" s="1">
        <v>0.74387999999999999</v>
      </c>
      <c r="N197" s="1">
        <v>0.74090500000000004</v>
      </c>
      <c r="O197" s="2">
        <f t="shared" si="2"/>
        <v>0.74090500000000004</v>
      </c>
    </row>
    <row r="198" spans="1:15" x14ac:dyDescent="0.2">
      <c r="A198" s="3" t="s">
        <v>348</v>
      </c>
      <c r="B198" s="1" t="s">
        <v>349</v>
      </c>
      <c r="C198" s="1">
        <v>250.25</v>
      </c>
      <c r="D198" s="1">
        <v>250.25</v>
      </c>
      <c r="E198" s="1">
        <v>250.25</v>
      </c>
      <c r="F198" s="1">
        <v>250.25</v>
      </c>
      <c r="G198" s="1">
        <v>952</v>
      </c>
      <c r="H198" s="1">
        <v>941</v>
      </c>
      <c r="I198" s="1">
        <v>1156</v>
      </c>
      <c r="J198" s="1">
        <v>952</v>
      </c>
      <c r="K198" s="1">
        <v>1220</v>
      </c>
      <c r="L198" s="1">
        <v>1220</v>
      </c>
      <c r="M198" s="1">
        <v>983</v>
      </c>
      <c r="N198" s="5" t="s">
        <v>36</v>
      </c>
      <c r="O198" s="2">
        <f t="shared" si="2"/>
        <v>983</v>
      </c>
    </row>
    <row r="199" spans="1:15" x14ac:dyDescent="0.2">
      <c r="A199" s="3" t="s">
        <v>350</v>
      </c>
      <c r="B199" s="1" t="s">
        <v>351</v>
      </c>
      <c r="C199" s="1">
        <v>9.92</v>
      </c>
      <c r="D199" s="1">
        <v>11.92</v>
      </c>
      <c r="E199" s="1">
        <v>14.11</v>
      </c>
      <c r="F199" s="1">
        <v>21.166</v>
      </c>
      <c r="G199" s="1">
        <v>16.673313</v>
      </c>
      <c r="H199" s="1">
        <v>22.636749999999999</v>
      </c>
      <c r="I199" s="1">
        <v>16.796562999999999</v>
      </c>
      <c r="J199" s="1">
        <v>16.673313</v>
      </c>
      <c r="K199" s="5" t="s">
        <v>36</v>
      </c>
      <c r="L199" s="5" t="s">
        <v>36</v>
      </c>
      <c r="M199" s="5" t="s">
        <v>36</v>
      </c>
      <c r="N199" s="5" t="s">
        <v>36</v>
      </c>
      <c r="O199" s="2">
        <f t="shared" si="2"/>
        <v>16.673313</v>
      </c>
    </row>
    <row r="200" spans="1:15" x14ac:dyDescent="0.2">
      <c r="A200" s="3" t="s">
        <v>352</v>
      </c>
      <c r="B200" s="1" t="s">
        <v>353</v>
      </c>
      <c r="C200" s="1" t="s">
        <v>36</v>
      </c>
      <c r="D200" s="1" t="s">
        <v>36</v>
      </c>
      <c r="E200" s="1">
        <v>16.773399999999999</v>
      </c>
      <c r="F200" s="1">
        <v>81.786600000000007</v>
      </c>
      <c r="G200" s="1">
        <v>108.666</v>
      </c>
      <c r="H200" s="1">
        <v>85.423400000000001</v>
      </c>
      <c r="I200" s="1">
        <v>87.665300000000002</v>
      </c>
      <c r="J200" s="1">
        <v>108.666</v>
      </c>
      <c r="K200" s="1">
        <v>142.4237</v>
      </c>
      <c r="L200" s="1">
        <v>142.4237</v>
      </c>
      <c r="M200" s="5" t="s">
        <v>36</v>
      </c>
      <c r="N200" s="5" t="s">
        <v>36</v>
      </c>
      <c r="O200" s="2">
        <f t="shared" si="2"/>
        <v>142.4237</v>
      </c>
    </row>
    <row r="201" spans="1:15" x14ac:dyDescent="0.2">
      <c r="A201" s="9" t="s">
        <v>29</v>
      </c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</row>
  </sheetData>
  <mergeCells count="11">
    <mergeCell ref="A201:M201"/>
    <mergeCell ref="B2:M2"/>
    <mergeCell ref="B3:M3"/>
    <mergeCell ref="B4:M4"/>
    <mergeCell ref="B5:M5"/>
    <mergeCell ref="A6:M6"/>
    <mergeCell ref="A7:A8"/>
    <mergeCell ref="B7:B8"/>
    <mergeCell ref="C7:G7"/>
    <mergeCell ref="H7:K7"/>
    <mergeCell ref="L7:Q7"/>
  </mergeCells>
  <hyperlinks>
    <hyperlink ref="B5" r:id="rId1" xr:uid="{F2E18DD4-F93A-4D5C-9A62-CCADAB28149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5D62B-12CA-41AB-AEC3-C21F618098A0}">
  <dimension ref="A1:A58"/>
  <sheetViews>
    <sheetView workbookViewId="0">
      <selection sqref="A1:XFD1"/>
    </sheetView>
  </sheetViews>
  <sheetFormatPr baseColWidth="10" defaultColWidth="8.83203125" defaultRowHeight="15" x14ac:dyDescent="0.2"/>
  <sheetData>
    <row r="1" spans="1:1" ht="16" thickBot="1" x14ac:dyDescent="0.25">
      <c r="A1" s="6">
        <v>101.88849999999999</v>
      </c>
    </row>
    <row r="2" spans="1:1" ht="17" thickTop="1" thickBot="1" x14ac:dyDescent="0.25">
      <c r="A2" s="6">
        <v>1.3960999999999999</v>
      </c>
    </row>
    <row r="3" spans="1:1" ht="17" thickTop="1" thickBot="1" x14ac:dyDescent="0.25">
      <c r="A3" s="6">
        <v>0.88470000000000004</v>
      </c>
    </row>
    <row r="4" spans="1:1" ht="17" thickTop="1" thickBot="1" x14ac:dyDescent="0.25">
      <c r="A4" s="6">
        <v>0.88470000000000004</v>
      </c>
    </row>
    <row r="5" spans="1:1" ht="17" thickTop="1" thickBot="1" x14ac:dyDescent="0.25">
      <c r="A5" s="6">
        <v>1.7301</v>
      </c>
    </row>
    <row r="6" spans="1:1" ht="17" thickTop="1" thickBot="1" x14ac:dyDescent="0.25">
      <c r="A6" s="6">
        <v>5.6478000000000002</v>
      </c>
    </row>
    <row r="7" spans="1:1" ht="17" thickTop="1" thickBot="1" x14ac:dyDescent="0.25">
      <c r="A7" s="6">
        <v>1.7302</v>
      </c>
    </row>
    <row r="8" spans="1:1" ht="17" thickTop="1" thickBot="1" x14ac:dyDescent="0.25">
      <c r="A8" s="6">
        <v>1.2794000000000001</v>
      </c>
    </row>
    <row r="9" spans="1:1" ht="17" thickTop="1" thickBot="1" x14ac:dyDescent="0.25">
      <c r="A9" s="6">
        <v>849.12189999999998</v>
      </c>
    </row>
    <row r="10" spans="1:1" ht="17" thickTop="1" thickBot="1" x14ac:dyDescent="0.25">
      <c r="A10" s="6">
        <v>6.3689</v>
      </c>
    </row>
    <row r="11" spans="1:1" ht="17" thickTop="1" thickBot="1" x14ac:dyDescent="0.25">
      <c r="A11" s="7">
        <v>3963.1334999999999</v>
      </c>
    </row>
    <row r="12" spans="1:1" ht="17" thickTop="1" thickBot="1" x14ac:dyDescent="0.25">
      <c r="A12" s="6">
        <v>6.6527000000000003</v>
      </c>
    </row>
    <row r="13" spans="1:1" ht="17" thickTop="1" thickBot="1" x14ac:dyDescent="0.25">
      <c r="A13" s="6">
        <v>22.334</v>
      </c>
    </row>
    <row r="14" spans="1:1" ht="17" thickTop="1" thickBot="1" x14ac:dyDescent="0.25">
      <c r="A14" s="6">
        <v>6.5785999999999998</v>
      </c>
    </row>
    <row r="15" spans="1:1" ht="17" thickTop="1" thickBot="1" x14ac:dyDescent="0.25">
      <c r="A15" s="6">
        <v>0.88470000000000004</v>
      </c>
    </row>
    <row r="16" spans="1:1" ht="17" thickTop="1" thickBot="1" x14ac:dyDescent="0.25">
      <c r="A16" s="6">
        <v>0.88470000000000004</v>
      </c>
    </row>
    <row r="17" spans="1:1" ht="17" thickTop="1" thickBot="1" x14ac:dyDescent="0.25">
      <c r="A17" s="6">
        <v>0.88470000000000004</v>
      </c>
    </row>
    <row r="18" spans="1:1" ht="17" thickTop="1" thickBot="1" x14ac:dyDescent="0.25">
      <c r="A18" s="6">
        <v>0.88470000000000004</v>
      </c>
    </row>
    <row r="19" spans="1:1" ht="17" thickTop="1" thickBot="1" x14ac:dyDescent="0.25">
      <c r="A19" s="6">
        <v>0.88470000000000004</v>
      </c>
    </row>
    <row r="20" spans="1:1" ht="17" thickTop="1" thickBot="1" x14ac:dyDescent="0.25">
      <c r="A20" s="6">
        <v>0.88470000000000004</v>
      </c>
    </row>
    <row r="21" spans="1:1" ht="17" thickTop="1" thickBot="1" x14ac:dyDescent="0.25">
      <c r="A21" s="6">
        <v>7.7987000000000002</v>
      </c>
    </row>
    <row r="22" spans="1:1" ht="17" thickTop="1" thickBot="1" x14ac:dyDescent="0.25">
      <c r="A22" s="6">
        <v>325.11219999999997</v>
      </c>
    </row>
    <row r="23" spans="1:1" ht="17" thickTop="1" thickBot="1" x14ac:dyDescent="0.25">
      <c r="A23" s="6">
        <v>130.1764</v>
      </c>
    </row>
    <row r="24" spans="1:1" ht="17" thickTop="1" thickBot="1" x14ac:dyDescent="0.25">
      <c r="A24" s="6">
        <v>75.352400000000003</v>
      </c>
    </row>
    <row r="25" spans="1:1" ht="17" thickTop="1" thickBot="1" x14ac:dyDescent="0.25">
      <c r="A25" s="7">
        <v>14317.542600000001</v>
      </c>
    </row>
    <row r="26" spans="1:1" ht="17" thickTop="1" thickBot="1" x14ac:dyDescent="0.25">
      <c r="A26" s="6">
        <v>0.88470000000000004</v>
      </c>
    </row>
    <row r="27" spans="1:1" ht="17" thickTop="1" thickBot="1" x14ac:dyDescent="0.25">
      <c r="A27" s="6">
        <v>3.1339999999999999</v>
      </c>
    </row>
    <row r="28" spans="1:1" ht="17" thickTop="1" thickBot="1" x14ac:dyDescent="0.25">
      <c r="A28" s="6">
        <v>0.88470000000000004</v>
      </c>
    </row>
    <row r="29" spans="1:1" ht="17" thickTop="1" thickBot="1" x14ac:dyDescent="0.25">
      <c r="A29" s="6">
        <v>113.9434</v>
      </c>
    </row>
    <row r="30" spans="1:1" ht="17" thickTop="1" thickBot="1" x14ac:dyDescent="0.25">
      <c r="A30" s="7">
        <v>1184.1034999999999</v>
      </c>
    </row>
    <row r="31" spans="1:1" ht="17" thickTop="1" thickBot="1" x14ac:dyDescent="0.25">
      <c r="A31" s="6">
        <v>0.88470000000000004</v>
      </c>
    </row>
    <row r="32" spans="1:1" ht="17" thickTop="1" thickBot="1" x14ac:dyDescent="0.25">
      <c r="A32" s="6">
        <v>0.88470000000000004</v>
      </c>
    </row>
    <row r="33" spans="1:1" ht="17" thickTop="1" thickBot="1" x14ac:dyDescent="0.25">
      <c r="A33" s="6">
        <v>0.88470000000000004</v>
      </c>
    </row>
    <row r="34" spans="1:1" ht="17" thickTop="1" thickBot="1" x14ac:dyDescent="0.25">
      <c r="A34" s="6">
        <v>4.2108999999999996</v>
      </c>
    </row>
    <row r="35" spans="1:1" ht="17" thickTop="1" thickBot="1" x14ac:dyDescent="0.25">
      <c r="A35" s="6">
        <v>20.892199999999999</v>
      </c>
    </row>
    <row r="36" spans="1:1" ht="17" thickTop="1" thickBot="1" x14ac:dyDescent="0.25">
      <c r="A36" s="6">
        <v>0.88470000000000004</v>
      </c>
    </row>
    <row r="37" spans="1:1" ht="17" thickTop="1" thickBot="1" x14ac:dyDescent="0.25">
      <c r="A37" s="6">
        <v>54.545900000000003</v>
      </c>
    </row>
    <row r="38" spans="1:1" ht="17" thickTop="1" thickBot="1" x14ac:dyDescent="0.25">
      <c r="A38" s="6">
        <v>8.9624000000000006</v>
      </c>
    </row>
    <row r="39" spans="1:1" ht="17" thickTop="1" thickBot="1" x14ac:dyDescent="0.25">
      <c r="A39" s="6">
        <v>4.0369999999999999</v>
      </c>
    </row>
    <row r="40" spans="1:1" ht="17" thickTop="1" thickBot="1" x14ac:dyDescent="0.25">
      <c r="A40" s="6">
        <v>50.351900000000001</v>
      </c>
    </row>
    <row r="41" spans="1:1" ht="17" thickTop="1" thickBot="1" x14ac:dyDescent="0.25">
      <c r="A41" s="6">
        <v>4.0815000000000001</v>
      </c>
    </row>
    <row r="42" spans="1:1" ht="17" thickTop="1" thickBot="1" x14ac:dyDescent="0.25">
      <c r="A42" s="6">
        <v>0.88470000000000004</v>
      </c>
    </row>
    <row r="43" spans="1:1" ht="17" thickTop="1" thickBot="1" x14ac:dyDescent="0.25">
      <c r="A43" s="6">
        <v>4.3784000000000001</v>
      </c>
    </row>
    <row r="44" spans="1:1" ht="17" thickTop="1" thickBot="1" x14ac:dyDescent="0.25">
      <c r="A44" s="6">
        <v>73.8613</v>
      </c>
    </row>
    <row r="45" spans="1:1" ht="17" thickTop="1" thickBot="1" x14ac:dyDescent="0.25">
      <c r="A45" s="6">
        <v>3.75</v>
      </c>
    </row>
    <row r="46" spans="1:1" ht="17" thickTop="1" thickBot="1" x14ac:dyDescent="0.25">
      <c r="A46" s="6">
        <v>104.01519999999999</v>
      </c>
    </row>
    <row r="47" spans="1:1" ht="17" thickTop="1" thickBot="1" x14ac:dyDescent="0.25">
      <c r="A47" s="6">
        <v>1.3627</v>
      </c>
    </row>
    <row r="48" spans="1:1" ht="17" thickTop="1" thickBot="1" x14ac:dyDescent="0.25">
      <c r="A48" s="6">
        <v>0.88470000000000004</v>
      </c>
    </row>
    <row r="49" spans="1:1" ht="17" thickTop="1" thickBot="1" x14ac:dyDescent="0.25">
      <c r="A49" s="6">
        <v>0.88470000000000004</v>
      </c>
    </row>
    <row r="50" spans="1:1" ht="17" thickTop="1" thickBot="1" x14ac:dyDescent="0.25">
      <c r="A50" s="6">
        <v>15.864800000000001</v>
      </c>
    </row>
    <row r="51" spans="1:1" ht="17" thickTop="1" thickBot="1" x14ac:dyDescent="0.25">
      <c r="A51" s="6">
        <v>0.88470000000000004</v>
      </c>
    </row>
    <row r="52" spans="1:1" ht="17" thickTop="1" thickBot="1" x14ac:dyDescent="0.25">
      <c r="A52" s="6">
        <v>9.0877999999999997</v>
      </c>
    </row>
    <row r="53" spans="1:1" ht="17" thickTop="1" thickBot="1" x14ac:dyDescent="0.25">
      <c r="A53" s="6">
        <v>0.92079999999999995</v>
      </c>
    </row>
    <row r="54" spans="1:1" ht="17" thickTop="1" thickBot="1" x14ac:dyDescent="0.25">
      <c r="A54" s="6">
        <v>33.555799999999998</v>
      </c>
    </row>
    <row r="55" spans="1:1" ht="17" thickTop="1" thickBot="1" x14ac:dyDescent="0.25">
      <c r="A55" s="6">
        <v>13.628399999999999</v>
      </c>
    </row>
    <row r="56" spans="1:1" ht="17" thickTop="1" thickBot="1" x14ac:dyDescent="0.25">
      <c r="A56" s="6">
        <v>3.6724999999999999</v>
      </c>
    </row>
    <row r="57" spans="1:1" ht="17" thickTop="1" thickBot="1" x14ac:dyDescent="0.25">
      <c r="A57" s="6">
        <v>0.75090000000000001</v>
      </c>
    </row>
    <row r="58" spans="1:1" ht="16" thickTop="1" x14ac:dyDescent="0.2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AFAD65FDF81D4AAD114E26F7413E3B" ma:contentTypeVersion="24" ma:contentTypeDescription="Create a new document." ma:contentTypeScope="" ma:versionID="5cf7f8b35afc3f5441846996a5ae6a2f">
  <xsd:schema xmlns:xsd="http://www.w3.org/2001/XMLSchema" xmlns:xs="http://www.w3.org/2001/XMLSchema" xmlns:p="http://schemas.microsoft.com/office/2006/metadata/properties" xmlns:ns2="353bc240-3bf5-4bbb-b993-c57cd19ae2cb" xmlns:ns3="d546c243-1265-4671-8351-e098c9deb131" targetNamespace="http://schemas.microsoft.com/office/2006/metadata/properties" ma:root="true" ma:fieldsID="5929e50a86cd102f408399cab70efaec" ns2:_="" ns3:_="">
    <xsd:import namespace="353bc240-3bf5-4bbb-b993-c57cd19ae2cb"/>
    <xsd:import namespace="d546c243-1265-4671-8351-e098c9deb1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EventHashCode" minOccurs="0"/>
                <xsd:element ref="ns2:MediaServiceGenerationTime" minOccurs="0"/>
                <xsd:element ref="ns2:MediaServiceOCR" minOccurs="0"/>
                <xsd:element ref="ns2:Date" minOccurs="0"/>
                <xsd:element ref="ns2:description0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bc240-3bf5-4bbb-b993-c57cd19ae2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7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EventHashCode" ma:index="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ate" ma:index="11" nillable="true" ma:displayName="Date" ma:default="[today]" ma:description="Last Modified" ma:format="DateOnly" ma:internalName="Date" ma:readOnly="false">
      <xsd:simpleType>
        <xsd:restriction base="dms:DateTime"/>
      </xsd:simpleType>
    </xsd:element>
    <xsd:element name="description0" ma:index="12" nillable="true" ma:displayName="description" ma:internalName="description0" ma:readOnly="false">
      <xsd:simpleType>
        <xsd:restriction base="dms:Text">
          <xsd:maxLength value="255"/>
        </xsd:restriction>
      </xsd:simpleType>
    </xsd:element>
    <xsd:element name="MediaLengthInSeconds" ma:index="13" nillable="true" ma:displayName="MediaLengthInSeconds" ma:description="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b75ddf2-833a-4d82-a37f-f3f80b92bb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46c243-1265-4671-8351-e098c9deb13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0c937ed-c015-47d8-95fa-d10bc53d28f5}" ma:internalName="TaxCatchAll" ma:showField="CatchAllData" ma:web="d546c243-1265-4671-8351-e098c9deb1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9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353bc240-3bf5-4bbb-b993-c57cd19ae2cb">2024-11-12T21:32:09+00:00</Date>
    <lcf76f155ced4ddcb4097134ff3c332f xmlns="353bc240-3bf5-4bbb-b993-c57cd19ae2cb">
      <Terms xmlns="http://schemas.microsoft.com/office/infopath/2007/PartnerControls"/>
    </lcf76f155ced4ddcb4097134ff3c332f>
    <description0 xmlns="353bc240-3bf5-4bbb-b993-c57cd19ae2cb" xsi:nil="true"/>
    <TaxCatchAll xmlns="d546c243-1265-4671-8351-e098c9deb131" xsi:nil="true"/>
  </documentManagement>
</p:properties>
</file>

<file path=customXml/itemProps1.xml><?xml version="1.0" encoding="utf-8"?>
<ds:datastoreItem xmlns:ds="http://schemas.openxmlformats.org/officeDocument/2006/customXml" ds:itemID="{CCE2DA01-31AD-44C8-B801-6C60653116C5}"/>
</file>

<file path=customXml/itemProps2.xml><?xml version="1.0" encoding="utf-8"?>
<ds:datastoreItem xmlns:ds="http://schemas.openxmlformats.org/officeDocument/2006/customXml" ds:itemID="{1B048F02-84C1-427C-B5EB-3769991F1C7B}"/>
</file>

<file path=customXml/itemProps3.xml><?xml version="1.0" encoding="utf-8"?>
<ds:datastoreItem xmlns:ds="http://schemas.openxmlformats.org/officeDocument/2006/customXml" ds:itemID="{9C9A505A-7C95-4E67-9BC6-A7E5C3884E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RUN</vt:lpstr>
      <vt:lpstr>BIS FX Rates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Crawford</dc:creator>
  <cp:lastModifiedBy>Corinna Rost</cp:lastModifiedBy>
  <dcterms:created xsi:type="dcterms:W3CDTF">2021-07-05T19:56:34Z</dcterms:created>
  <dcterms:modified xsi:type="dcterms:W3CDTF">2022-06-24T22:01:08Z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0x0101003AAFAD65FDF81D4AAD114E26F7413E3B</vt:lpwstr>
  </property>
</Properties>
</file>